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Tables" sheetId="1" r:id="rId1"/>
    <sheet name="Demographics" sheetId="2" r:id="rId2"/>
    <sheet name="Liquor stores" sheetId="3" r:id="rId3"/>
    <sheet name="grocery_beer_licenses" sheetId="4" r:id="rId4"/>
    <sheet name="Population" sheetId="5" r:id="rId5"/>
    <sheet name="Percent_Change_Pop" sheetId="6" r:id="rId6"/>
    <sheet name="Age" sheetId="7" r:id="rId7"/>
    <sheet name="Gender" sheetId="8" r:id="rId8"/>
    <sheet name="Foreign" sheetId="9" r:id="rId9"/>
    <sheet name="Race" sheetId="10" r:id="rId10"/>
    <sheet name="Income" sheetId="11" r:id="rId11"/>
    <sheet name="Education" sheetId="12" r:id="rId12"/>
    <sheet name="Unemployment" sheetId="13" r:id="rId13"/>
    <sheet name="Crime_chart" sheetId="14" r:id="rId14"/>
    <sheet name="Crime" sheetId="15" r:id="rId15"/>
  </sheets>
  <definedNames/>
  <calcPr fullCalcOnLoad="1"/>
</workbook>
</file>

<file path=xl/sharedStrings.xml><?xml version="1.0" encoding="utf-8"?>
<sst xmlns="http://schemas.openxmlformats.org/spreadsheetml/2006/main" count="554" uniqueCount="336">
  <si>
    <t>Indicator</t>
  </si>
  <si>
    <t>People</t>
  </si>
  <si>
    <t>Tract 5010, 5011, 5012, 5013, 5015</t>
  </si>
  <si>
    <t xml:space="preserve">Total Population </t>
  </si>
  <si>
    <t># Males</t>
  </si>
  <si>
    <t># Females</t>
  </si>
  <si>
    <t># Children &lt;18 years</t>
  </si>
  <si>
    <t>% Children &lt;18 Years</t>
  </si>
  <si>
    <t># Children &lt;6 years</t>
  </si>
  <si>
    <t>% Children &lt;6 Years</t>
  </si>
  <si>
    <r>
      <t># Families</t>
    </r>
    <r>
      <rPr>
        <vertAlign val="superscript"/>
        <sz val="10"/>
        <rFont val="Arial"/>
        <family val="2"/>
      </rPr>
      <t>3</t>
    </r>
  </si>
  <si>
    <t># Single householder with own children</t>
  </si>
  <si>
    <t># Single female householder with own children</t>
  </si>
  <si>
    <t># Single male householder with own children</t>
  </si>
  <si>
    <t># Married couple families with own children</t>
  </si>
  <si>
    <t># Single householder no own children present</t>
  </si>
  <si>
    <t># Single female householder no own children present</t>
  </si>
  <si>
    <t># Single male householder no own children present</t>
  </si>
  <si>
    <t># Married couple families no own children present</t>
  </si>
  <si>
    <t xml:space="preserve"># Elderly 65+ </t>
  </si>
  <si>
    <t>% Elderly 65+</t>
  </si>
  <si>
    <t>% Children Living with Single Parents</t>
  </si>
  <si>
    <t>% Foreign Born</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</si>
  <si>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</si>
  <si>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</si>
  <si>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</si>
  <si>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</si>
  <si>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</si>
  <si>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</si>
  <si>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</si>
  <si>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</si>
  <si>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</si>
  <si>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</si>
  <si>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</si>
  <si>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</si>
  <si>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Weighted Median Family Income</t>
  </si>
  <si>
    <r>
      <t># Households</t>
    </r>
    <r>
      <rPr>
        <vertAlign val="superscript"/>
        <sz val="10"/>
        <rFont val="Arial"/>
        <family val="2"/>
      </rPr>
      <t>5</t>
    </r>
  </si>
  <si>
    <t>Mean Household Income</t>
  </si>
  <si>
    <t>Weighted Median Household Income</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</si>
  <si>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</si>
  <si>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</si>
  <si>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</si>
  <si>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</si>
  <si>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</si>
  <si>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</si>
  <si>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</si>
  <si>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</si>
  <si>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</si>
  <si>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</si>
  <si>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</si>
  <si>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</si>
  <si>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</si>
  <si>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</si>
  <si>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</si>
  <si>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</si>
  <si>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</si>
  <si>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</si>
  <si>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</si>
  <si>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Housing Units</t>
  </si>
  <si>
    <t># Occupied Housing Units</t>
  </si>
  <si>
    <t>% Household living at current address &lt;1 year</t>
  </si>
  <si>
    <t>% Housing Units built before 1950</t>
  </si>
  <si>
    <t>% Housing Owner-Occupied</t>
  </si>
  <si>
    <t>% Housing Rental</t>
  </si>
  <si>
    <t>% Renters paying &gt;30% of Income on Housing</t>
  </si>
  <si>
    <t># Single-family detached units</t>
  </si>
  <si>
    <t># Owner-occupied single-family detached units</t>
  </si>
  <si>
    <t># Single-family attached units</t>
  </si>
  <si>
    <t># Owner-occupied single-family attached units</t>
  </si>
  <si>
    <t># Five or more family units (including mobile homes)</t>
  </si>
  <si>
    <r>
      <t>Poverty</t>
    </r>
    <r>
      <rPr>
        <i/>
        <vertAlign val="superscript"/>
        <sz val="10"/>
        <rFont val="Arial"/>
        <family val="2"/>
      </rPr>
      <t>8</t>
    </r>
  </si>
  <si>
    <t># People Living in Poverty</t>
  </si>
  <si>
    <t>% People Living in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</si>
  <si>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</si>
  <si>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</si>
  <si>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</si>
  <si>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</si>
  <si>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</si>
  <si>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</si>
  <si>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</si>
  <si>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</si>
  <si>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</si>
  <si>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</si>
  <si>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</si>
  <si>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</si>
  <si>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</si>
  <si>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</si>
  <si>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</si>
  <si>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</si>
  <si>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</si>
  <si>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</si>
  <si>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</si>
  <si>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</si>
  <si>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</si>
  <si>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</si>
  <si>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</si>
  <si>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</si>
  <si>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r>
      <t>1</t>
    </r>
    <r>
      <rPr>
        <sz val="10"/>
        <rFont val="Arial"/>
        <family val="2"/>
      </rPr>
      <t xml:space="preserve">For the purposes of this project, neighborhoods are defined as aggregations of whole census tracts.  In some cases neighborhood definitions are significantly different from traditional boundaries.  </t>
    </r>
  </si>
  <si>
    <r>
      <t>2</t>
    </r>
    <r>
      <rPr>
        <sz val="10"/>
        <rFont val="Arial"/>
        <family val="0"/>
      </rPr>
      <t>Note that all 915 people in Tract 5007 are in group quarters - institutionalized in correctional facilities, nursing homes or juvenile institutions.</t>
    </r>
  </si>
  <si>
    <r>
      <t>3</t>
    </r>
    <r>
      <rPr>
        <sz val="10"/>
        <rFont val="Arial"/>
        <family val="2"/>
      </rPr>
      <t>The residential portion of South Meadows is combined with South End by the city planning department</t>
    </r>
  </si>
  <si>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t>
    </r>
  </si>
  <si>
    <r>
      <t>5</t>
    </r>
    <r>
      <rPr>
        <sz val="10"/>
        <rFont val="Arial"/>
        <family val="2"/>
      </rPr>
      <t>A household is composed of all the people who occupy a housing unit as their usual place of residence.  Compare with household.</t>
    </r>
  </si>
  <si>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t>
    </r>
  </si>
  <si>
    <r>
      <t>7</t>
    </r>
    <r>
      <rPr>
        <sz val="10"/>
        <rFont val="Arial"/>
        <family val="2"/>
      </rPr>
      <t>A family is defined as two or more people who reside together and are related by birth, marriage, or adoption.  Compare with household.</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</si>
  <si>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</si>
  <si>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</si>
  <si>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t>
    </r>
  </si>
  <si>
    <r>
      <t>Northeast NRZ</t>
    </r>
    <r>
      <rPr>
        <b/>
        <vertAlign val="superscript"/>
        <sz val="10"/>
        <rFont val="Arial"/>
        <family val="2"/>
      </rPr>
      <t>1</t>
    </r>
  </si>
  <si>
    <t>Value</t>
  </si>
  <si>
    <t>Source:  Census 2000, SF3</t>
  </si>
  <si>
    <t>Weighted Median Income of Female-Headed Household</t>
  </si>
  <si>
    <t>Mean Income Female-Headed Household</t>
  </si>
  <si>
    <t>% Owner-occupied single-family detached units</t>
  </si>
  <si>
    <t>% Owner-occupied single-family attached units</t>
  </si>
  <si>
    <t>% Single-family detached units (of all units)</t>
  </si>
  <si>
    <t>% Single-family attached units (of all units)</t>
  </si>
  <si>
    <t># Two-family units</t>
  </si>
  <si>
    <t># Three- and four-family units</t>
  </si>
  <si>
    <t>% Three- and four-family units (of all units)</t>
  </si>
  <si>
    <t>% Two-family units (of all units)</t>
  </si>
  <si>
    <t>% Owner-occupied two-family units</t>
  </si>
  <si>
    <t>% Owner-occupied three- and four-family units</t>
  </si>
  <si>
    <t># Owner-occupied three- and four-family units</t>
  </si>
  <si>
    <t># Owner-occupied two-family units</t>
  </si>
  <si>
    <t>% Five or more family units (including mobile homes) (of all units)</t>
  </si>
  <si>
    <t>Hartford city</t>
  </si>
  <si>
    <t># Condos</t>
  </si>
  <si>
    <t>Median Family Income</t>
  </si>
  <si>
    <t>Median Household Income</t>
  </si>
  <si>
    <t>Mean Income Female-Headed Households</t>
  </si>
  <si>
    <t>Median Income of Female-Headed Households</t>
  </si>
  <si>
    <t># Condos (from City of Hartford Assessors Office)</t>
  </si>
  <si>
    <t>% Owner-occupied single-family detached units (of occupied units)</t>
  </si>
  <si>
    <t>% Owner-occupied single-family attached units (of occupied units)</t>
  </si>
  <si>
    <t>% Owner-occupied two-family units (of occupied units)</t>
  </si>
  <si>
    <t>% Owner-occupied three- and four-family units (of occupied units)</t>
  </si>
  <si>
    <t>Year</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</si>
  <si>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</si>
  <si>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</si>
  <si>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</si>
  <si>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</si>
  <si>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</si>
  <si>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</si>
  <si>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</si>
  <si>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</si>
  <si>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</si>
  <si>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</si>
  <si>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</si>
  <si>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</si>
  <si>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</si>
  <si>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Hartford Residents</t>
  </si>
  <si>
    <t>Percentage of Hartford Residents</t>
  </si>
  <si>
    <t>Male</t>
  </si>
  <si>
    <t>Female</t>
  </si>
  <si>
    <t>Foreign Born</t>
  </si>
  <si>
    <t>Number of Foreign Born</t>
  </si>
  <si>
    <t>Total Population</t>
  </si>
  <si>
    <t>City of Hartford</t>
  </si>
  <si>
    <t>Jamaica, Peru, Poland, Italy, Portugal, Guyana, Bosnia, Colombia</t>
  </si>
  <si>
    <t>Race and Hispanic Background</t>
  </si>
  <si>
    <t>Hispanic</t>
  </si>
  <si>
    <t>Black, non-Hispanic</t>
  </si>
  <si>
    <t>White, non-Hispanic</t>
  </si>
  <si>
    <t>Other Race, non-Hispanic</t>
  </si>
  <si>
    <t>$30,378*</t>
  </si>
  <si>
    <t>* Adjusted for inflation to year 1999 (see http://data.bls.gov/cgi-bin/cpicalc.pl)</t>
  </si>
  <si>
    <t>No High School Education</t>
  </si>
  <si>
    <t>Left School During High School</t>
  </si>
  <si>
    <t>High School Diploma Only</t>
  </si>
  <si>
    <t>Some College, No Degree</t>
  </si>
  <si>
    <t>Associates Degree</t>
  </si>
  <si>
    <t>Bachelors / Graduate, Professional Degree</t>
  </si>
  <si>
    <t>Hartford</t>
  </si>
  <si>
    <t>All values shown are percentages for adults over age 25</t>
  </si>
  <si>
    <t>Unemployment Level</t>
  </si>
  <si>
    <t>Northeast Population As Compared to the City of Hartford: 1970 to 2000*</t>
  </si>
  <si>
    <t>Northeast Population Change from Previous Census</t>
  </si>
  <si>
    <t>Northeast Percent Change from Previous Census</t>
  </si>
  <si>
    <t>Northeast as a % of Hartford</t>
  </si>
  <si>
    <t>Number of Northeast Residents in Age Range</t>
  </si>
  <si>
    <t>Percentage of Northeast Residents in Age Range</t>
  </si>
  <si>
    <t>Number of Northeast Residents</t>
  </si>
  <si>
    <t>Percentage of Northeast Residents</t>
  </si>
  <si>
    <t>Northeast</t>
  </si>
  <si>
    <t>Concentrations</t>
  </si>
  <si>
    <t>Jamaica, Barbados, Trinidad and Tabago, Guyana</t>
  </si>
  <si>
    <t>$19,421*</t>
  </si>
  <si>
    <t>Northeast Total</t>
  </si>
  <si>
    <t>Percentage of Population Foreign Born</t>
  </si>
  <si>
    <t>Education - Adults Aged 25+</t>
  </si>
  <si>
    <t>Murder</t>
  </si>
  <si>
    <t>Rape</t>
  </si>
  <si>
    <t>Robbery</t>
  </si>
  <si>
    <t>Aggravated Assault</t>
  </si>
  <si>
    <t>Burglary</t>
  </si>
  <si>
    <t>Larceny</t>
  </si>
  <si>
    <t>Auto Theft</t>
  </si>
  <si>
    <t>Statistics from the Hartford Police Department http://www.hartford.gov/police/crimeanalysis.htm/</t>
  </si>
  <si>
    <t>Northeast NRZ is defined as Census 2000 tracts 5010, 5011, 5012, 5013, 5015</t>
  </si>
  <si>
    <t>Data for chart</t>
  </si>
  <si>
    <t>Northeast NRZ Liquor Stores</t>
  </si>
  <si>
    <t>NAME</t>
  </si>
  <si>
    <t>ADDRESS</t>
  </si>
  <si>
    <t>CITY</t>
  </si>
  <si>
    <t>ST</t>
  </si>
  <si>
    <t>ZIPCODE</t>
  </si>
  <si>
    <t>PHONE</t>
  </si>
  <si>
    <t>Atwood Package Store</t>
  </si>
  <si>
    <t>3395 Main St</t>
  </si>
  <si>
    <t>CT</t>
  </si>
  <si>
    <t>06120</t>
  </si>
  <si>
    <t>(860) 527-0249</t>
  </si>
  <si>
    <t>BASHNERS MARKET</t>
  </si>
  <si>
    <t>1293 MAIN ST</t>
  </si>
  <si>
    <t>06103</t>
  </si>
  <si>
    <t>Blue's Package Store</t>
  </si>
  <si>
    <t>139 Barbour St</t>
  </si>
  <si>
    <t>(860) 560-3101</t>
  </si>
  <si>
    <t>Capen Package Store</t>
  </si>
  <si>
    <t>212 Capen St</t>
  </si>
  <si>
    <t>(860) 247-4489</t>
  </si>
  <si>
    <t>Liquor Outlet</t>
  </si>
  <si>
    <t>2751 Main St</t>
  </si>
  <si>
    <t>(860) 727-1986</t>
  </si>
  <si>
    <t>Pancho's Discount Liquor</t>
  </si>
  <si>
    <t>292 Barbour St</t>
  </si>
  <si>
    <t>(860) 728-0788</t>
  </si>
  <si>
    <t>Clay Arsenal NRZ Liquor Stores</t>
  </si>
  <si>
    <t>Congressman Package Store</t>
  </si>
  <si>
    <t>1988 Main St</t>
  </si>
  <si>
    <t>(860) 293-1300</t>
  </si>
  <si>
    <t>Patillas Package Store</t>
  </si>
  <si>
    <t>248 Albany Ave</t>
  </si>
  <si>
    <t>(860) 522-7320</t>
  </si>
  <si>
    <t>Upper Albany NRZ Liquor Stores</t>
  </si>
  <si>
    <t>Homestead Package Store</t>
  </si>
  <si>
    <t>354 Woodland St # 1</t>
  </si>
  <si>
    <t>(860) 249-2334</t>
  </si>
  <si>
    <t>Jesse's Package Store</t>
  </si>
  <si>
    <t>111 Homestead Ave</t>
  </si>
  <si>
    <t>(860) 728-0216</t>
  </si>
  <si>
    <t>Kent Package Store</t>
  </si>
  <si>
    <t>1438 Albany Ave</t>
  </si>
  <si>
    <t>(860) 249-1963</t>
  </si>
  <si>
    <t>Oakland Liquor Store Inc</t>
  </si>
  <si>
    <t>1083 Albany Ave</t>
  </si>
  <si>
    <t>(860) 247-2781</t>
  </si>
  <si>
    <t>Wonder Package Store</t>
  </si>
  <si>
    <t>481 Albany Ave</t>
  </si>
  <si>
    <t>(860) 249-4646</t>
  </si>
  <si>
    <t>Beer-Wine Licenses</t>
  </si>
  <si>
    <t>Name</t>
  </si>
  <si>
    <t>Address</t>
  </si>
  <si>
    <t>City</t>
  </si>
  <si>
    <t>State</t>
  </si>
  <si>
    <t>Zip</t>
  </si>
  <si>
    <t>Northeast NRZ</t>
  </si>
  <si>
    <t>BAEZ MINI MARKET</t>
  </si>
  <si>
    <t>214 WESTLAND STREET</t>
  </si>
  <si>
    <t>HARTFORD</t>
  </si>
  <si>
    <t>BARBOUR GROCERY</t>
  </si>
  <si>
    <t>205 BARBOUR STREET</t>
  </si>
  <si>
    <t>IDEAL GROCERY</t>
  </si>
  <si>
    <t>2370 MAIN ST</t>
  </si>
  <si>
    <t>06120-1901</t>
  </si>
  <si>
    <t>KARINAS GROCERY STORE</t>
  </si>
  <si>
    <t>136 BARBOUR ST</t>
  </si>
  <si>
    <t>KWIK STOP MINI - MART</t>
  </si>
  <si>
    <t>2543 MAIN STREET</t>
  </si>
  <si>
    <t>MY FOOD MARKET</t>
  </si>
  <si>
    <t>20 GREENFIELD ST</t>
  </si>
  <si>
    <t>MY FOOD MARKET #2</t>
  </si>
  <si>
    <t>224 CAPEN ST</t>
  </si>
  <si>
    <t>06112-1901</t>
  </si>
  <si>
    <t>PAPAYO GROCERY</t>
  </si>
  <si>
    <t>215 CAPEN STREET</t>
  </si>
  <si>
    <t>S T G SPANISH AMERICAN GROCERY</t>
  </si>
  <si>
    <t>441 BARBOUR ST</t>
  </si>
  <si>
    <t>Clay Arsenal NRZ</t>
  </si>
  <si>
    <t>BELLA VISTA GROCERY</t>
  </si>
  <si>
    <t>57 FAIRMONT STREET</t>
  </si>
  <si>
    <t>BROOK MARKET</t>
  </si>
  <si>
    <t>139 BROOK STREET</t>
  </si>
  <si>
    <t>CENTER MARKET</t>
  </si>
  <si>
    <t>256 ALBANY AVE</t>
  </si>
  <si>
    <t>CONGRESSMAN SUPERMARKET</t>
  </si>
  <si>
    <t>1978 MAIN ST</t>
  </si>
  <si>
    <t>EL BARRIO GROCERY STORE</t>
  </si>
  <si>
    <t>142 MATHER ST</t>
  </si>
  <si>
    <t>ERNIE'S MARKET</t>
  </si>
  <si>
    <t>236 ALBANY AVE</t>
  </si>
  <si>
    <t>KING KONG GROCERY</t>
  </si>
  <si>
    <t>179 MATHER ST</t>
  </si>
  <si>
    <t>L &amp; D GROCERY STORE</t>
  </si>
  <si>
    <t>206 1/2 MATHER ST</t>
  </si>
  <si>
    <t>MELO MINI MARKET</t>
  </si>
  <si>
    <t>517 ALBANY AVENUE</t>
  </si>
  <si>
    <t>POLO SUPERMARKET</t>
  </si>
  <si>
    <t>270 ALBANY AVE</t>
  </si>
  <si>
    <t>Blue Hills</t>
  </si>
  <si>
    <t>BILLY BONG GROCERY</t>
  </si>
  <si>
    <t>679 BLUE HILLS AVE</t>
  </si>
  <si>
    <t>CARLA'S SUPERMARKET</t>
  </si>
  <si>
    <t>660 BLUE HILLS AVE</t>
  </si>
  <si>
    <t>COLLADO FOOD MARKET</t>
  </si>
  <si>
    <t>655 BLUE HILLS AVE</t>
  </si>
  <si>
    <t>Upper Albany</t>
  </si>
  <si>
    <t>ALBANY GROCERY</t>
  </si>
  <si>
    <t>1160 ALBANY AVE</t>
  </si>
  <si>
    <t>06112-2316</t>
  </si>
  <si>
    <t>ALBANY VARIETY</t>
  </si>
  <si>
    <t>912 ALBANY AVENUE</t>
  </si>
  <si>
    <t>BRAVO SUPERMARKET</t>
  </si>
  <si>
    <t>1291 ALBANY AVENUE</t>
  </si>
  <si>
    <t>CROSS ROADS SUPERMARKET</t>
  </si>
  <si>
    <t>1062 ALBANY AVENUE</t>
  </si>
  <si>
    <t>HOMESTEAD GROCERY STORE</t>
  </si>
  <si>
    <t>216 HOMESTEAD AVE</t>
  </si>
  <si>
    <t>HOT CORNER MARKET</t>
  </si>
  <si>
    <t>717 ALBANY AVE</t>
  </si>
  <si>
    <t>06112-2305</t>
  </si>
  <si>
    <t>JESSIE'S FOOD CENTER</t>
  </si>
  <si>
    <t>1392 ALBANY AVE</t>
  </si>
  <si>
    <t>JUNIOR SUPERMARKET</t>
  </si>
  <si>
    <t>651 ALBANY AVE</t>
  </si>
  <si>
    <t>KING OF KINGS SUPERMARKET</t>
  </si>
  <si>
    <t>1380 ALBANY AVE</t>
  </si>
  <si>
    <t>ROSADOS GROCERY</t>
  </si>
  <si>
    <t>132 HOMESTEAD AVENUE</t>
  </si>
  <si>
    <t>STOP &amp; SAVE</t>
  </si>
  <si>
    <t>859 ALBANY AVE</t>
  </si>
  <si>
    <t>VARGAS FOOD</t>
  </si>
  <si>
    <t>885 ALBANY AVENUE</t>
  </si>
  <si>
    <t>Y2K SUPERMARKET</t>
  </si>
  <si>
    <t>714 ALBANY AVE</t>
  </si>
  <si>
    <t>06112-2304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</si>
</sst>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10">
    <font>
      <sz val="10"/>
      <name val="Arial"/>
      <family val="0"/>
    </font>
    <font>
      <b/>
      <sz val="10"/>
      <name val="Arial"/>
      <family val="2"/>
    </font>
    <font>
      <b/>
      <vertAlign val="superscript"/>
      <sz val="10"/>
      <name val="Arial"/>
      <family val="2"/>
    </font>
    <font>
      <b/>
      <i/>
      <sz val="10"/>
      <name val="Arial"/>
      <family val="2"/>
    </font>
    <font>
      <vertAlign val="superscript"/>
      <sz val="10"/>
      <name val="Arial"/>
      <family val="2"/>
    </font>
    <font>
      <i/>
      <vertAlign val="superscript"/>
      <sz val="10"/>
      <name val="Arial"/>
      <family val="2"/>
    </font>
    <font>
      <u val="single"/>
      <sz val="10"/>
      <color indexed="12"/>
      <name val="Arial"/>
      <family val="0"/>
    </font>
    <font>
      <sz val="8"/>
      <name val="Arial"/>
      <family val="0"/>
    </font>
    <font>
      <i/>
      <sz val="10"/>
      <name val="Arial"/>
      <family val="2"/>
    </font>
    <font>
      <b/>
      <sz val="12"/>
      <name val="Arial"/>
      <family val="0"/>
    </font>
  </fonts>
  <fills count="2">
    <fill>
      <patternFill/>
    </fill>
    <fill>
      <patternFill patternType="gray125"/>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1" xfId="0" applyBorder="1" applyAlignment="1">
      <alignment/>
    </xf>
    <xf numFmtId="0" fontId="0" fillId="0" borderId="0" xfId="0" applyFont="1" applyFill="1" applyBorder="1" applyAlignment="1">
      <alignment/>
    </xf>
    <xf numFmtId="0" fontId="0" fillId="0" borderId="0" xfId="0" applyBorder="1" applyAlignment="1">
      <alignment/>
    </xf>
    <xf numFmtId="0" fontId="0" fillId="0" borderId="2" xfId="0" applyBorder="1" applyAlignment="1">
      <alignment/>
    </xf>
    <xf numFmtId="0" fontId="1" fillId="0" borderId="0" xfId="0" applyFont="1" applyBorder="1" applyAlignment="1">
      <alignment/>
    </xf>
    <xf numFmtId="0" fontId="1" fillId="0" borderId="0" xfId="0" applyFont="1" applyFill="1" applyBorder="1" applyAlignment="1">
      <alignment/>
    </xf>
    <xf numFmtId="0" fontId="3" fillId="0" borderId="0" xfId="0" applyNumberFormat="1" applyFont="1" applyFill="1" applyBorder="1" applyAlignment="1">
      <alignment vertical="center"/>
    </xf>
    <xf numFmtId="0" fontId="0" fillId="0" borderId="0" xfId="0" applyFont="1" applyFill="1" applyBorder="1" applyAlignment="1">
      <alignment vertical="center" wrapText="1"/>
    </xf>
    <xf numFmtId="3" fontId="0"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Fill="1" applyBorder="1" applyAlignment="1">
      <alignment horizontal="right"/>
    </xf>
    <xf numFmtId="0" fontId="3" fillId="0" borderId="0" xfId="0" applyFont="1" applyBorder="1" applyAlignment="1">
      <alignment/>
    </xf>
    <xf numFmtId="0" fontId="0" fillId="0" borderId="0" xfId="0" applyFill="1" applyBorder="1" applyAlignment="1">
      <alignment/>
    </xf>
    <xf numFmtId="165" fontId="0" fillId="0" borderId="0" xfId="0" applyNumberFormat="1" applyFont="1" applyFill="1" applyBorder="1" applyAlignment="1">
      <alignment horizontal="right"/>
    </xf>
    <xf numFmtId="0" fontId="0" fillId="0" borderId="0" xfId="0" applyNumberFormat="1"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3" fillId="0" borderId="0" xfId="0" applyFont="1" applyBorder="1" applyAlignment="1">
      <alignment wrapText="1"/>
    </xf>
    <xf numFmtId="0" fontId="3" fillId="0" borderId="0" xfId="0" applyFont="1" applyFill="1" applyBorder="1" applyAlignment="1">
      <alignment/>
    </xf>
    <xf numFmtId="0" fontId="0" fillId="0" borderId="0" xfId="0" applyFont="1" applyFill="1" applyBorder="1" applyAlignment="1">
      <alignment wrapText="1"/>
    </xf>
    <xf numFmtId="164" fontId="0" fillId="0" borderId="0" xfId="0" applyNumberFormat="1" applyFont="1" applyFill="1" applyBorder="1" applyAlignment="1">
      <alignment wrapText="1"/>
    </xf>
    <xf numFmtId="0" fontId="0" fillId="0" borderId="0" xfId="0" applyNumberFormat="1" applyFont="1" applyFill="1" applyBorder="1" applyAlignment="1">
      <alignment wrapText="1"/>
    </xf>
    <xf numFmtId="164" fontId="0" fillId="0" borderId="1" xfId="0" applyNumberFormat="1" applyFont="1" applyFill="1" applyBorder="1" applyAlignment="1">
      <alignment/>
    </xf>
    <xf numFmtId="164" fontId="4" fillId="0" borderId="1" xfId="0" applyNumberFormat="1" applyFont="1" applyFill="1" applyBorder="1" applyAlignment="1">
      <alignment/>
    </xf>
    <xf numFmtId="0" fontId="4" fillId="0" borderId="1" xfId="0" applyFont="1" applyFill="1" applyBorder="1" applyAlignment="1">
      <alignment/>
    </xf>
    <xf numFmtId="0" fontId="4" fillId="0" borderId="1" xfId="0" applyFont="1" applyFill="1" applyBorder="1" applyAlignment="1">
      <alignment/>
    </xf>
    <xf numFmtId="0" fontId="4" fillId="0" borderId="1" xfId="0" applyFont="1" applyFill="1" applyBorder="1" applyAlignment="1">
      <alignment/>
    </xf>
    <xf numFmtId="0" fontId="6" fillId="0" borderId="1" xfId="19" applyBorder="1" applyAlignment="1">
      <alignment/>
    </xf>
    <xf numFmtId="0" fontId="0" fillId="0" borderId="0" xfId="0" applyFont="1" applyBorder="1" applyAlignment="1">
      <alignment/>
    </xf>
    <xf numFmtId="165" fontId="0" fillId="0" borderId="0" xfId="0" applyNumberFormat="1" applyFont="1" applyFill="1" applyAlignment="1">
      <alignment horizontal="right"/>
    </xf>
    <xf numFmtId="1" fontId="0" fillId="0" borderId="0" xfId="0" applyNumberFormat="1" applyFont="1" applyFill="1" applyBorder="1" applyAlignment="1">
      <alignment/>
    </xf>
    <xf numFmtId="164" fontId="0" fillId="0" borderId="0" xfId="20" applyNumberFormat="1" applyFont="1" applyFill="1" applyBorder="1" applyAlignment="1">
      <alignment/>
    </xf>
    <xf numFmtId="164" fontId="0" fillId="0" borderId="0" xfId="0" applyNumberFormat="1" applyBorder="1" applyAlignment="1">
      <alignment/>
    </xf>
    <xf numFmtId="0" fontId="1" fillId="0" borderId="0" xfId="0" applyFont="1" applyFill="1" applyBorder="1" applyAlignment="1">
      <alignment/>
    </xf>
    <xf numFmtId="0" fontId="1" fillId="0" borderId="0" xfId="0" applyFont="1" applyAlignment="1">
      <alignment/>
    </xf>
    <xf numFmtId="3" fontId="0" fillId="0" borderId="0" xfId="0" applyNumberFormat="1" applyFont="1" applyBorder="1" applyAlignment="1">
      <alignment horizontal="right" wrapText="1"/>
    </xf>
    <xf numFmtId="3" fontId="0" fillId="0" borderId="0" xfId="0" applyNumberFormat="1" applyAlignment="1">
      <alignment/>
    </xf>
    <xf numFmtId="164" fontId="0" fillId="0" borderId="0" xfId="20" applyNumberFormat="1" applyAlignment="1">
      <alignment/>
    </xf>
    <xf numFmtId="164" fontId="0" fillId="0" borderId="0" xfId="0" applyNumberFormat="1" applyAlignment="1">
      <alignment/>
    </xf>
    <xf numFmtId="167" fontId="0" fillId="0" borderId="0" xfId="17" applyNumberFormat="1" applyAlignment="1">
      <alignment/>
    </xf>
    <xf numFmtId="0" fontId="0" fillId="0" borderId="0" xfId="0" applyFont="1" applyBorder="1" applyAlignment="1">
      <alignment horizontal="right" wrapText="1"/>
    </xf>
    <xf numFmtId="10" fontId="0" fillId="0" borderId="0" xfId="0" applyNumberFormat="1" applyAlignment="1">
      <alignment/>
    </xf>
    <xf numFmtId="0" fontId="1" fillId="0" borderId="0" xfId="0" applyFont="1" applyFill="1" applyAlignment="1">
      <alignment/>
    </xf>
    <xf numFmtId="0" fontId="3" fillId="0" borderId="0" xfId="0" applyNumberFormat="1" applyFont="1" applyFill="1" applyAlignment="1">
      <alignment vertical="center"/>
    </xf>
    <xf numFmtId="0" fontId="0" fillId="0" borderId="0" xfId="0" applyFont="1" applyFill="1" applyAlignment="1">
      <alignment/>
    </xf>
    <xf numFmtId="0" fontId="3" fillId="0" borderId="0" xfId="0" applyFont="1" applyAlignment="1">
      <alignment/>
    </xf>
    <xf numFmtId="0" fontId="0" fillId="0" borderId="0" xfId="0" applyFill="1" applyAlignment="1">
      <alignment/>
    </xf>
    <xf numFmtId="0" fontId="8" fillId="0" borderId="0" xfId="0" applyFont="1" applyAlignment="1">
      <alignment/>
    </xf>
    <xf numFmtId="0" fontId="3" fillId="0" borderId="0" xfId="0" applyFont="1" applyFill="1" applyAlignment="1">
      <alignment/>
    </xf>
    <xf numFmtId="0"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wrapText="1"/>
    </xf>
    <xf numFmtId="164" fontId="0" fillId="0" borderId="0" xfId="0" applyNumberFormat="1" applyFont="1" applyFill="1" applyAlignment="1">
      <alignment wrapText="1"/>
    </xf>
    <xf numFmtId="0" fontId="0" fillId="0" borderId="0" xfId="0" applyNumberFormat="1" applyFont="1" applyFill="1" applyAlignment="1">
      <alignment wrapText="1"/>
    </xf>
    <xf numFmtId="3" fontId="0" fillId="0" borderId="0" xfId="0" applyNumberFormat="1" applyFont="1" applyFill="1" applyBorder="1" applyAlignment="1">
      <alignment horizontal="right" wrapText="1"/>
    </xf>
    <xf numFmtId="3" fontId="0" fillId="0" borderId="0" xfId="0" applyNumberFormat="1" applyFill="1" applyAlignment="1">
      <alignment/>
    </xf>
    <xf numFmtId="164" fontId="0" fillId="0" borderId="0" xfId="20" applyNumberFormat="1" applyFill="1" applyAlignment="1">
      <alignment/>
    </xf>
    <xf numFmtId="164" fontId="0" fillId="0" borderId="0" xfId="0" applyNumberFormat="1" applyFill="1" applyAlignment="1">
      <alignment/>
    </xf>
    <xf numFmtId="3" fontId="7" fillId="0" borderId="0" xfId="0" applyNumberFormat="1" applyFont="1" applyAlignment="1">
      <alignment horizontal="right"/>
    </xf>
    <xf numFmtId="3" fontId="7" fillId="0" borderId="0" xfId="0" applyNumberFormat="1" applyFont="1" applyBorder="1" applyAlignment="1">
      <alignment horizontal="right"/>
    </xf>
    <xf numFmtId="3" fontId="0" fillId="0" borderId="0" xfId="0" applyNumberFormat="1" applyBorder="1" applyAlignment="1">
      <alignment/>
    </xf>
    <xf numFmtId="0" fontId="0" fillId="0" borderId="3" xfId="0" applyBorder="1" applyAlignment="1">
      <alignment wrapText="1"/>
    </xf>
    <xf numFmtId="0" fontId="0" fillId="0" borderId="3" xfId="0" applyBorder="1" applyAlignment="1">
      <alignment/>
    </xf>
    <xf numFmtId="3" fontId="0" fillId="0" borderId="3" xfId="0" applyNumberFormat="1" applyBorder="1" applyAlignment="1">
      <alignment/>
    </xf>
    <xf numFmtId="164" fontId="0" fillId="0" borderId="3" xfId="0" applyNumberFormat="1" applyBorder="1" applyAlignment="1">
      <alignment/>
    </xf>
    <xf numFmtId="164" fontId="0" fillId="0" borderId="3" xfId="20" applyNumberFormat="1" applyBorder="1" applyAlignment="1">
      <alignment/>
    </xf>
    <xf numFmtId="0" fontId="0" fillId="0" borderId="0" xfId="0" applyAlignment="1">
      <alignment horizontal="center"/>
    </xf>
    <xf numFmtId="0" fontId="0" fillId="0" borderId="0" xfId="0" applyAlignment="1">
      <alignment/>
    </xf>
    <xf numFmtId="0" fontId="0" fillId="0" borderId="3" xfId="0" applyBorder="1" applyAlignment="1">
      <alignment/>
    </xf>
    <xf numFmtId="0" fontId="0" fillId="0" borderId="3" xfId="0" applyBorder="1" applyAlignment="1">
      <alignment horizontal="right"/>
    </xf>
    <xf numFmtId="164" fontId="0" fillId="0" borderId="0" xfId="20" applyNumberFormat="1" applyBorder="1" applyAlignment="1">
      <alignment/>
    </xf>
    <xf numFmtId="0" fontId="0" fillId="0" borderId="0" xfId="0" applyAlignment="1">
      <alignment wrapText="1"/>
    </xf>
    <xf numFmtId="0" fontId="0" fillId="0" borderId="3" xfId="0" applyBorder="1" applyAlignment="1">
      <alignment horizontal="right" wrapText="1"/>
    </xf>
    <xf numFmtId="0" fontId="0" fillId="0" borderId="0" xfId="0" applyBorder="1" applyAlignment="1">
      <alignment/>
    </xf>
    <xf numFmtId="164" fontId="0" fillId="0" borderId="3" xfId="0" applyNumberFormat="1" applyFill="1"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right"/>
    </xf>
    <xf numFmtId="6" fontId="0" fillId="0" borderId="5" xfId="0" applyNumberFormat="1" applyBorder="1" applyAlignment="1">
      <alignment horizontal="right"/>
    </xf>
    <xf numFmtId="3" fontId="0" fillId="0" borderId="3" xfId="0" applyNumberFormat="1" applyBorder="1" applyAlignment="1">
      <alignment wrapText="1"/>
    </xf>
    <xf numFmtId="164" fontId="0" fillId="0" borderId="3" xfId="20" applyNumberFormat="1" applyBorder="1" applyAlignment="1">
      <alignment wrapText="1"/>
    </xf>
    <xf numFmtId="3" fontId="0" fillId="0" borderId="3" xfId="0" applyNumberFormat="1" applyFont="1" applyFill="1" applyBorder="1" applyAlignment="1">
      <alignment/>
    </xf>
    <xf numFmtId="0" fontId="0" fillId="0" borderId="3" xfId="0" applyFont="1" applyFill="1" applyBorder="1" applyAlignment="1">
      <alignment/>
    </xf>
    <xf numFmtId="0" fontId="0"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Border="1" applyAlignment="1">
      <alignment vertical="top" wrapText="1"/>
    </xf>
    <xf numFmtId="49" fontId="0" fillId="0" borderId="0" xfId="0" applyNumberFormat="1" applyBorder="1" applyAlignment="1">
      <alignment/>
    </xf>
    <xf numFmtId="0" fontId="0" fillId="0" borderId="0" xfId="0" applyBorder="1" applyAlignment="1">
      <alignment vertical="top"/>
    </xf>
    <xf numFmtId="0" fontId="1" fillId="0" borderId="0" xfId="0" applyFont="1" applyBorder="1" applyAlignment="1">
      <alignment vertical="top"/>
    </xf>
    <xf numFmtId="0" fontId="0" fillId="0" borderId="0" xfId="0"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1" fillId="0" borderId="3" xfId="0" applyFont="1" applyBorder="1" applyAlignment="1">
      <alignment horizontal="center"/>
    </xf>
    <xf numFmtId="0" fontId="0" fillId="0" borderId="3" xfId="0" applyBorder="1" applyAlignment="1">
      <alignment horizontal="right"/>
    </xf>
    <xf numFmtId="0" fontId="0" fillId="0" borderId="9" xfId="0" applyBorder="1" applyAlignment="1">
      <alignment horizontal="left" wrapText="1"/>
    </xf>
    <xf numFmtId="0" fontId="0" fillId="0" borderId="0" xfId="0" applyAlignment="1">
      <alignment horizontal="lef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chartsheet" Target="chartsheets/sheet9.xml" /><Relationship Id="rId14" Type="http://schemas.openxmlformats.org/officeDocument/2006/relationships/chartsheet" Target="chartsheets/sheet10.xml" /><Relationship Id="rId15" Type="http://schemas.openxmlformats.org/officeDocument/2006/relationships/worksheet" Target="worksheets/sheet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Northeast NRZ - Population</a:t>
            </a:r>
          </a:p>
        </c:rich>
      </c:tx>
      <c:layout/>
      <c:spPr>
        <a:noFill/>
        <a:ln>
          <a:noFill/>
        </a:ln>
      </c:spPr>
    </c:title>
    <c:plotArea>
      <c:layout/>
      <c:barChart>
        <c:barDir val="col"/>
        <c:grouping val="clustered"/>
        <c:varyColors val="0"/>
        <c:ser>
          <c:idx val="1"/>
          <c:order val="0"/>
          <c:tx>
            <c:strRef>
              <c:f>Tables!$B$2</c:f>
              <c:strCache>
                <c:ptCount val="1"/>
                <c:pt idx="0">
                  <c:v>Northeast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17995</c:v>
                </c:pt>
                <c:pt idx="1">
                  <c:v>15068</c:v>
                </c:pt>
                <c:pt idx="2">
                  <c:v>13951</c:v>
                </c:pt>
                <c:pt idx="3">
                  <c:v>10148</c:v>
                </c:pt>
              </c:numCache>
            </c:numRef>
          </c:val>
        </c:ser>
        <c:axId val="41905704"/>
        <c:axId val="41607017"/>
      </c:barChart>
      <c:catAx>
        <c:axId val="41905704"/>
        <c:scaling>
          <c:orientation val="minMax"/>
        </c:scaling>
        <c:axPos val="b"/>
        <c:delete val="0"/>
        <c:numFmt formatCode="General" sourceLinked="1"/>
        <c:majorTickMark val="out"/>
        <c:minorTickMark val="none"/>
        <c:tickLblPos val="nextTo"/>
        <c:crossAx val="41607017"/>
        <c:crosses val="autoZero"/>
        <c:auto val="1"/>
        <c:lblOffset val="100"/>
        <c:noMultiLvlLbl val="0"/>
      </c:catAx>
      <c:valAx>
        <c:axId val="41607017"/>
        <c:scaling>
          <c:orientation val="minMax"/>
        </c:scaling>
        <c:axPos val="l"/>
        <c:majorGridlines/>
        <c:delete val="0"/>
        <c:numFmt formatCode="General" sourceLinked="1"/>
        <c:majorTickMark val="out"/>
        <c:minorTickMark val="none"/>
        <c:tickLblPos val="nextTo"/>
        <c:crossAx val="4190570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Crime:  Northeast Neighborhood vs. Hartford</a:t>
            </a:r>
          </a:p>
        </c:rich>
      </c:tx>
      <c:layout/>
      <c:spPr>
        <a:noFill/>
        <a:ln>
          <a:noFill/>
        </a:ln>
      </c:spPr>
    </c:title>
    <c:plotArea>
      <c:layout/>
      <c:barChart>
        <c:barDir val="col"/>
        <c:grouping val="clustered"/>
        <c:varyColors val="0"/>
        <c:ser>
          <c:idx val="4"/>
          <c:order val="0"/>
          <c:tx>
            <c:strRef>
              <c:f>Crime!$F$1</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Crime!$F$2:$F$8</c:f>
              <c:numCache>
                <c:ptCount val="7"/>
                <c:pt idx="0">
                  <c:v>6</c:v>
                </c:pt>
                <c:pt idx="1">
                  <c:v>10</c:v>
                </c:pt>
                <c:pt idx="2">
                  <c:v>92</c:v>
                </c:pt>
                <c:pt idx="3">
                  <c:v>97</c:v>
                </c:pt>
                <c:pt idx="4">
                  <c:v>106</c:v>
                </c:pt>
                <c:pt idx="5">
                  <c:v>442</c:v>
                </c:pt>
                <c:pt idx="6">
                  <c:v>200</c:v>
                </c:pt>
              </c:numCache>
            </c:numRef>
          </c:val>
        </c:ser>
        <c:ser>
          <c:idx val="3"/>
          <c:order val="1"/>
          <c:tx>
            <c:strRef>
              <c:f>Crime!$E$1</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Crime!$E$2:$E$8</c:f>
              <c:numCache>
                <c:ptCount val="7"/>
                <c:pt idx="0">
                  <c:v>4</c:v>
                </c:pt>
                <c:pt idx="1">
                  <c:v>6</c:v>
                </c:pt>
                <c:pt idx="2">
                  <c:v>75</c:v>
                </c:pt>
                <c:pt idx="3">
                  <c:v>108</c:v>
                </c:pt>
                <c:pt idx="4">
                  <c:v>188</c:v>
                </c:pt>
                <c:pt idx="5">
                  <c:v>506</c:v>
                </c:pt>
                <c:pt idx="6">
                  <c:v>295</c:v>
                </c:pt>
              </c:numCache>
            </c:numRef>
          </c:val>
        </c:ser>
        <c:ser>
          <c:idx val="2"/>
          <c:order val="2"/>
          <c:tx>
            <c:strRef>
              <c:f>Crime!$D$1</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Crime!$D$2:$D$8</c:f>
              <c:numCache>
                <c:ptCount val="7"/>
                <c:pt idx="0">
                  <c:v>4</c:v>
                </c:pt>
                <c:pt idx="1">
                  <c:v>5</c:v>
                </c:pt>
                <c:pt idx="2">
                  <c:v>78</c:v>
                </c:pt>
                <c:pt idx="3">
                  <c:v>107</c:v>
                </c:pt>
                <c:pt idx="4">
                  <c:v>146</c:v>
                </c:pt>
                <c:pt idx="5">
                  <c:v>482</c:v>
                </c:pt>
                <c:pt idx="6">
                  <c:v>184</c:v>
                </c:pt>
              </c:numCache>
            </c:numRef>
          </c:val>
        </c:ser>
        <c:ser>
          <c:idx val="1"/>
          <c:order val="3"/>
          <c:tx>
            <c:strRef>
              <c:f>Crime!$C$1</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Crime!$C$2:$C$8</c:f>
              <c:numCache>
                <c:ptCount val="7"/>
                <c:pt idx="0">
                  <c:v>9</c:v>
                </c:pt>
                <c:pt idx="1">
                  <c:v>10</c:v>
                </c:pt>
                <c:pt idx="2">
                  <c:v>69</c:v>
                </c:pt>
                <c:pt idx="3">
                  <c:v>111</c:v>
                </c:pt>
                <c:pt idx="4">
                  <c:v>151</c:v>
                </c:pt>
                <c:pt idx="5">
                  <c:v>407</c:v>
                </c:pt>
                <c:pt idx="6">
                  <c:v>156</c:v>
                </c:pt>
              </c:numCache>
            </c:numRef>
          </c:val>
        </c:ser>
        <c:ser>
          <c:idx val="0"/>
          <c:order val="4"/>
          <c:tx>
            <c:strRef>
              <c:f>Crime!$B$1</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Crime!$B$2:$B$8</c:f>
              <c:numCache>
                <c:ptCount val="7"/>
                <c:pt idx="0">
                  <c:v>6</c:v>
                </c:pt>
                <c:pt idx="1">
                  <c:v>10</c:v>
                </c:pt>
                <c:pt idx="2">
                  <c:v>70</c:v>
                </c:pt>
                <c:pt idx="3">
                  <c:v>120</c:v>
                </c:pt>
                <c:pt idx="4">
                  <c:v>136</c:v>
                </c:pt>
                <c:pt idx="5">
                  <c:v>303</c:v>
                </c:pt>
                <c:pt idx="6">
                  <c:v>170</c:v>
                </c:pt>
              </c:numCache>
            </c:numRef>
          </c:val>
        </c:ser>
        <c:axId val="55973762"/>
        <c:axId val="34001811"/>
      </c:barChart>
      <c:catAx>
        <c:axId val="55973762"/>
        <c:scaling>
          <c:orientation val="minMax"/>
        </c:scaling>
        <c:axPos val="b"/>
        <c:delete val="0"/>
        <c:numFmt formatCode="General" sourceLinked="1"/>
        <c:majorTickMark val="out"/>
        <c:minorTickMark val="none"/>
        <c:tickLblPos val="nextTo"/>
        <c:crossAx val="34001811"/>
        <c:crosses val="autoZero"/>
        <c:auto val="1"/>
        <c:lblOffset val="100"/>
        <c:noMultiLvlLbl val="0"/>
      </c:catAx>
      <c:valAx>
        <c:axId val="34001811"/>
        <c:scaling>
          <c:orientation val="minMax"/>
        </c:scaling>
        <c:axPos val="l"/>
        <c:majorGridlines/>
        <c:delete val="0"/>
        <c:numFmt formatCode="General" sourceLinked="1"/>
        <c:majorTickMark val="out"/>
        <c:minorTickMark val="none"/>
        <c:tickLblPos val="nextTo"/>
        <c:crossAx val="5597376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Change of Population Northeast NRZ vs. Hartford</a:t>
            </a:r>
          </a:p>
        </c:rich>
      </c:tx>
      <c:layout/>
      <c:spPr>
        <a:noFill/>
        <a:ln>
          <a:noFill/>
        </a:ln>
      </c:spPr>
    </c:title>
    <c:plotArea>
      <c:layout>
        <c:manualLayout>
          <c:xMode val="edge"/>
          <c:yMode val="edge"/>
          <c:x val="0.011"/>
          <c:y val="0.1035"/>
          <c:w val="0.8585"/>
          <c:h val="0.88025"/>
        </c:manualLayout>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Tables!$A$4:$A$6</c:f>
              <c:numCache>
                <c:ptCount val="3"/>
                <c:pt idx="0">
                  <c:v>1980</c:v>
                </c:pt>
                <c:pt idx="1">
                  <c:v>1990</c:v>
                </c:pt>
                <c:pt idx="2">
                  <c:v>2000</c:v>
                </c:pt>
              </c:numCache>
            </c:numRef>
          </c:cat>
          <c:val>
            <c:numRef>
              <c:f>Tables!$D$4:$D$6</c:f>
              <c:numCache>
                <c:ptCount val="3"/>
                <c:pt idx="0">
                  <c:v>-0.16265629341483745</c:v>
                </c:pt>
                <c:pt idx="1">
                  <c:v>-0.07413060791080435</c:v>
                </c:pt>
                <c:pt idx="2">
                  <c:v>-0.27259694645545124</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Tables!$G$4:$G$6</c:f>
              <c:numCache>
                <c:ptCount val="3"/>
                <c:pt idx="0">
                  <c:v>-0.137</c:v>
                </c:pt>
                <c:pt idx="1">
                  <c:v>0.025</c:v>
                </c:pt>
                <c:pt idx="2">
                  <c:v>-0.126</c:v>
                </c:pt>
              </c:numCache>
            </c:numRef>
          </c:val>
        </c:ser>
        <c:axId val="38918834"/>
        <c:axId val="14725187"/>
      </c:barChart>
      <c:catAx>
        <c:axId val="38918834"/>
        <c:scaling>
          <c:orientation val="minMax"/>
        </c:scaling>
        <c:axPos val="b"/>
        <c:delete val="0"/>
        <c:numFmt formatCode="General" sourceLinked="1"/>
        <c:majorTickMark val="out"/>
        <c:minorTickMark val="none"/>
        <c:tickLblPos val="nextTo"/>
        <c:crossAx val="14725187"/>
        <c:crosses val="autoZero"/>
        <c:auto val="1"/>
        <c:lblOffset val="100"/>
        <c:noMultiLvlLbl val="0"/>
      </c:catAx>
      <c:valAx>
        <c:axId val="14725187"/>
        <c:scaling>
          <c:orientation val="minMax"/>
        </c:scaling>
        <c:axPos val="l"/>
        <c:majorGridlines/>
        <c:delete val="0"/>
        <c:numFmt formatCode="General" sourceLinked="1"/>
        <c:majorTickMark val="out"/>
        <c:minorTickMark val="none"/>
        <c:tickLblPos val="nextTo"/>
        <c:crossAx val="3891883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 Northeast NRZ vs. Hartford</a:t>
            </a:r>
          </a:p>
        </c:rich>
      </c:tx>
      <c:layout/>
      <c:spPr>
        <a:noFill/>
        <a:ln>
          <a:noFill/>
        </a:ln>
      </c:spPr>
    </c:title>
    <c:plotArea>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0.383425305478912</c:v>
                </c:pt>
                <c:pt idx="1">
                  <c:v>0.201714623571147</c:v>
                </c:pt>
                <c:pt idx="2">
                  <c:v>0.3193732755222704</c:v>
                </c:pt>
                <c:pt idx="3">
                  <c:v>0.09548679542767048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65417820"/>
        <c:axId val="51889469"/>
      </c:barChart>
      <c:catAx>
        <c:axId val="65417820"/>
        <c:scaling>
          <c:orientation val="minMax"/>
        </c:scaling>
        <c:axPos val="b"/>
        <c:delete val="0"/>
        <c:numFmt formatCode="General" sourceLinked="1"/>
        <c:majorTickMark val="out"/>
        <c:minorTickMark val="none"/>
        <c:tickLblPos val="nextTo"/>
        <c:crossAx val="51889469"/>
        <c:crosses val="autoZero"/>
        <c:auto val="1"/>
        <c:lblOffset val="100"/>
        <c:noMultiLvlLbl val="0"/>
      </c:catAx>
      <c:valAx>
        <c:axId val="51889469"/>
        <c:scaling>
          <c:orientation val="minMax"/>
        </c:scaling>
        <c:axPos val="l"/>
        <c:majorGridlines/>
        <c:delete val="0"/>
        <c:numFmt formatCode="General" sourceLinked="1"/>
        <c:majorTickMark val="out"/>
        <c:minorTickMark val="none"/>
        <c:tickLblPos val="nextTo"/>
        <c:crossAx val="6541782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 Northeast NRZ vs. Hartford</a:t>
            </a:r>
          </a:p>
        </c:rich>
      </c:tx>
      <c:layout/>
      <c:spPr>
        <a:noFill/>
        <a:ln>
          <a:noFill/>
        </a:ln>
      </c:spPr>
    </c:title>
    <c:plotArea>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0.4477729601891998</c:v>
                </c:pt>
                <c:pt idx="1">
                  <c:v>0.5522270398108001</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64352038"/>
        <c:axId val="42297431"/>
      </c:barChart>
      <c:catAx>
        <c:axId val="64352038"/>
        <c:scaling>
          <c:orientation val="minMax"/>
        </c:scaling>
        <c:axPos val="b"/>
        <c:delete val="0"/>
        <c:numFmt formatCode="General" sourceLinked="1"/>
        <c:majorTickMark val="out"/>
        <c:minorTickMark val="none"/>
        <c:tickLblPos val="nextTo"/>
        <c:crossAx val="42297431"/>
        <c:crosses val="autoZero"/>
        <c:auto val="1"/>
        <c:lblOffset val="100"/>
        <c:noMultiLvlLbl val="0"/>
      </c:catAx>
      <c:valAx>
        <c:axId val="42297431"/>
        <c:scaling>
          <c:orientation val="minMax"/>
        </c:scaling>
        <c:axPos val="l"/>
        <c:majorGridlines/>
        <c:delete val="0"/>
        <c:numFmt formatCode="General" sourceLinked="1"/>
        <c:majorTickMark val="out"/>
        <c:minorTickMark val="none"/>
        <c:tickLblPos val="nextTo"/>
        <c:crossAx val="6435203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Population Foreign Born</a:t>
            </a:r>
          </a:p>
        </c:rich>
      </c:tx>
      <c:layout/>
      <c:spPr>
        <a:noFill/>
        <a:ln>
          <a:noFill/>
        </a:ln>
      </c:spPr>
    </c:title>
    <c:plotArea>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Foreign Born</c:v>
                </c:pt>
              </c:strCache>
            </c:strRef>
          </c:cat>
          <c:val>
            <c:numRef>
              <c:f>Tables!$D$30</c:f>
              <c:numCache>
                <c:ptCount val="1"/>
                <c:pt idx="0">
                  <c:v>0.088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Foreign Born</c:v>
                </c:pt>
              </c:strCache>
            </c:strRef>
          </c:cat>
          <c:val>
            <c:numRef>
              <c:f>Tables!$D$31</c:f>
              <c:numCache>
                <c:ptCount val="1"/>
                <c:pt idx="0">
                  <c:v>0.186</c:v>
                </c:pt>
              </c:numCache>
            </c:numRef>
          </c:val>
        </c:ser>
        <c:axId val="45132560"/>
        <c:axId val="3539857"/>
      </c:barChart>
      <c:catAx>
        <c:axId val="45132560"/>
        <c:scaling>
          <c:orientation val="minMax"/>
        </c:scaling>
        <c:axPos val="b"/>
        <c:delete val="0"/>
        <c:numFmt formatCode="General" sourceLinked="1"/>
        <c:majorTickMark val="out"/>
        <c:minorTickMark val="none"/>
        <c:tickLblPos val="nextTo"/>
        <c:crossAx val="3539857"/>
        <c:crosses val="autoZero"/>
        <c:auto val="1"/>
        <c:lblOffset val="100"/>
        <c:noMultiLvlLbl val="0"/>
      </c:catAx>
      <c:valAx>
        <c:axId val="3539857"/>
        <c:scaling>
          <c:orientation val="minMax"/>
        </c:scaling>
        <c:axPos val="l"/>
        <c:majorGridlines/>
        <c:delete val="0"/>
        <c:numFmt formatCode="General" sourceLinked="1"/>
        <c:majorTickMark val="out"/>
        <c:minorTickMark val="none"/>
        <c:tickLblPos val="nextTo"/>
        <c:crossAx val="4513256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 Northeast NRZ vs. Hartford</a:t>
            </a:r>
          </a:p>
        </c:rich>
      </c:tx>
      <c:layout/>
      <c:spPr>
        <a:noFill/>
        <a:ln>
          <a:noFill/>
        </a:ln>
      </c:spPr>
    </c:title>
    <c:plotArea>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0.18969255025620813</c:v>
                </c:pt>
                <c:pt idx="1">
                  <c:v>0.7634016554986204</c:v>
                </c:pt>
                <c:pt idx="2">
                  <c:v>0.012219156484036263</c:v>
                </c:pt>
                <c:pt idx="3">
                  <c:v>0.034686637761135196</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31858714"/>
        <c:axId val="18292971"/>
      </c:barChart>
      <c:catAx>
        <c:axId val="31858714"/>
        <c:scaling>
          <c:orientation val="minMax"/>
        </c:scaling>
        <c:axPos val="b"/>
        <c:delete val="0"/>
        <c:numFmt formatCode="General" sourceLinked="1"/>
        <c:majorTickMark val="out"/>
        <c:minorTickMark val="none"/>
        <c:tickLblPos val="nextTo"/>
        <c:crossAx val="18292971"/>
        <c:crosses val="autoZero"/>
        <c:auto val="1"/>
        <c:lblOffset val="100"/>
        <c:noMultiLvlLbl val="0"/>
      </c:catAx>
      <c:valAx>
        <c:axId val="18292971"/>
        <c:scaling>
          <c:orientation val="minMax"/>
        </c:scaling>
        <c:axPos val="l"/>
        <c:majorGridlines/>
        <c:delete val="0"/>
        <c:numFmt formatCode="General" sourceLinked="1"/>
        <c:majorTickMark val="out"/>
        <c:minorTickMark val="none"/>
        <c:tickLblPos val="nextTo"/>
        <c:crossAx val="3185871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 Northeast NRZ vs. Hartford</a:t>
            </a:r>
          </a:p>
        </c:rich>
      </c:tx>
      <c:layout/>
      <c:spPr>
        <a:noFill/>
        <a:ln>
          <a:noFill/>
        </a:ln>
      </c:spPr>
    </c:title>
    <c:plotArea>
      <c:layout/>
      <c:barChart>
        <c:barDir val="col"/>
        <c:grouping val="clustered"/>
        <c:varyColors val="0"/>
        <c:ser>
          <c:idx val="0"/>
          <c:order val="0"/>
          <c:tx>
            <c:strRef>
              <c:f>Tables!$A$45</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Tables!$E$44:$F$44</c:f>
              <c:numCache>
                <c:ptCount val="2"/>
                <c:pt idx="0">
                  <c:v>1990</c:v>
                </c:pt>
                <c:pt idx="1">
                  <c:v>2000</c:v>
                </c:pt>
              </c:numCache>
            </c:numRef>
          </c:cat>
          <c:val>
            <c:numRef>
              <c:f>Tables!$E$45:$F$45</c:f>
              <c:numCache>
                <c:ptCount val="2"/>
                <c:pt idx="0">
                  <c:v>19421</c:v>
                </c:pt>
                <c:pt idx="1">
                  <c:v>20389.4807797913</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Tables!$E$44:$F$44</c:f>
              <c:numCache>
                <c:ptCount val="2"/>
                <c:pt idx="0">
                  <c:v>1990</c:v>
                </c:pt>
                <c:pt idx="1">
                  <c:v>2000</c:v>
                </c:pt>
              </c:numCache>
            </c:numRef>
          </c:cat>
          <c:val>
            <c:numRef>
              <c:f>Tables!$E$46:$F$46</c:f>
              <c:numCache>
                <c:ptCount val="2"/>
                <c:pt idx="0">
                  <c:v>30378</c:v>
                </c:pt>
                <c:pt idx="1">
                  <c:v>25150</c:v>
                </c:pt>
              </c:numCache>
            </c:numRef>
          </c:val>
        </c:ser>
        <c:axId val="30419012"/>
        <c:axId val="5335653"/>
      </c:barChart>
      <c:catAx>
        <c:axId val="30419012"/>
        <c:scaling>
          <c:orientation val="minMax"/>
        </c:scaling>
        <c:axPos val="b"/>
        <c:delete val="0"/>
        <c:numFmt formatCode="General" sourceLinked="1"/>
        <c:majorTickMark val="out"/>
        <c:minorTickMark val="none"/>
        <c:tickLblPos val="nextTo"/>
        <c:crossAx val="5335653"/>
        <c:crosses val="autoZero"/>
        <c:auto val="1"/>
        <c:lblOffset val="100"/>
        <c:noMultiLvlLbl val="0"/>
      </c:catAx>
      <c:valAx>
        <c:axId val="5335653"/>
        <c:scaling>
          <c:orientation val="minMax"/>
        </c:scaling>
        <c:axPos val="l"/>
        <c:majorGridlines/>
        <c:delete val="0"/>
        <c:numFmt formatCode="General" sourceLinked="1"/>
        <c:majorTickMark val="out"/>
        <c:minorTickMark val="none"/>
        <c:tickLblPos val="nextTo"/>
        <c:crossAx val="3041901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25+
Northeast NRZ vs. Hartford</a:t>
            </a:r>
          </a:p>
        </c:rich>
      </c:tx>
      <c:layout/>
      <c:spPr>
        <a:noFill/>
        <a:ln>
          <a:noFill/>
        </a:ln>
      </c:spPr>
    </c:title>
    <c:plotArea>
      <c:layout/>
      <c:barChart>
        <c:barDir val="col"/>
        <c:grouping val="clustered"/>
        <c:varyColors val="0"/>
        <c:ser>
          <c:idx val="1"/>
          <c:order val="0"/>
          <c:tx>
            <c:strRef>
              <c:f>Tables!$A$53</c:f>
              <c:strCache>
                <c:ptCount val="1"/>
                <c:pt idx="0">
                  <c:v>Northeast</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Tables!$B$53:$G$53</c:f>
              <c:numCache>
                <c:ptCount val="6"/>
                <c:pt idx="0">
                  <c:v>0.117</c:v>
                </c:pt>
                <c:pt idx="1">
                  <c:v>0.306</c:v>
                </c:pt>
                <c:pt idx="2">
                  <c:v>0.379</c:v>
                </c:pt>
                <c:pt idx="3">
                  <c:v>0.114</c:v>
                </c:pt>
                <c:pt idx="4">
                  <c:v>0.029</c:v>
                </c:pt>
                <c:pt idx="5">
                  <c:v>0.055</c:v>
                </c:pt>
              </c:numCache>
            </c:numRef>
          </c:val>
        </c:ser>
        <c:ser>
          <c:idx val="0"/>
          <c:order val="1"/>
          <c:tx>
            <c:strRef>
              <c:f>Tables!$A$52</c:f>
              <c:strCache>
                <c:ptCount val="1"/>
                <c:pt idx="0">
                  <c:v>Hartford</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Tables!$B$52:$G$52</c:f>
              <c:numCache>
                <c:ptCount val="6"/>
                <c:pt idx="0">
                  <c:v>0.165</c:v>
                </c:pt>
                <c:pt idx="1">
                  <c:v>0.226</c:v>
                </c:pt>
                <c:pt idx="2">
                  <c:v>0.304</c:v>
                </c:pt>
                <c:pt idx="3">
                  <c:v>0.142</c:v>
                </c:pt>
                <c:pt idx="4">
                  <c:v>0.038</c:v>
                </c:pt>
                <c:pt idx="5">
                  <c:v>0.124</c:v>
                </c:pt>
              </c:numCache>
            </c:numRef>
          </c:val>
        </c:ser>
        <c:axId val="48020878"/>
        <c:axId val="29534719"/>
      </c:barChart>
      <c:catAx>
        <c:axId val="48020878"/>
        <c:scaling>
          <c:orientation val="minMax"/>
        </c:scaling>
        <c:axPos val="b"/>
        <c:delete val="0"/>
        <c:numFmt formatCode="General" sourceLinked="1"/>
        <c:majorTickMark val="out"/>
        <c:minorTickMark val="none"/>
        <c:tickLblPos val="nextTo"/>
        <c:crossAx val="29534719"/>
        <c:crosses val="autoZero"/>
        <c:auto val="1"/>
        <c:lblOffset val="100"/>
        <c:noMultiLvlLbl val="0"/>
      </c:catAx>
      <c:valAx>
        <c:axId val="29534719"/>
        <c:scaling>
          <c:orientation val="minMax"/>
        </c:scaling>
        <c:axPos val="l"/>
        <c:majorGridlines/>
        <c:delete val="0"/>
        <c:numFmt formatCode="General" sourceLinked="1"/>
        <c:majorTickMark val="out"/>
        <c:minorTickMark val="none"/>
        <c:tickLblPos val="nextTo"/>
        <c:crossAx val="4802087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 Northeast NRZ vs. Hartford</a:t>
            </a:r>
          </a:p>
        </c:rich>
      </c:tx>
      <c:layout/>
      <c:spPr>
        <a:noFill/>
        <a:ln>
          <a:noFill/>
        </a:ln>
      </c:spPr>
    </c:title>
    <c:plotArea>
      <c:layout/>
      <c:barChart>
        <c:barDir val="col"/>
        <c:grouping val="clustered"/>
        <c:varyColors val="0"/>
        <c:ser>
          <c:idx val="0"/>
          <c:order val="0"/>
          <c:tx>
            <c:strRef>
              <c:f>Tables!$A$59</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0.198</c:v>
                </c:pt>
                <c:pt idx="1">
                  <c:v>0.096</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Tables!$B$60:$C$60</c:f>
              <c:numCache>
                <c:ptCount val="2"/>
                <c:pt idx="0">
                  <c:v>0.107</c:v>
                </c:pt>
                <c:pt idx="1">
                  <c:v>0.091</c:v>
                </c:pt>
              </c:numCache>
            </c:numRef>
          </c:val>
        </c:ser>
        <c:axId val="64485880"/>
        <c:axId val="43502009"/>
      </c:barChart>
      <c:catAx>
        <c:axId val="64485880"/>
        <c:scaling>
          <c:orientation val="minMax"/>
        </c:scaling>
        <c:axPos val="b"/>
        <c:delete val="0"/>
        <c:numFmt formatCode="General" sourceLinked="1"/>
        <c:majorTickMark val="out"/>
        <c:minorTickMark val="none"/>
        <c:tickLblPos val="nextTo"/>
        <c:crossAx val="43502009"/>
        <c:crosses val="autoZero"/>
        <c:auto val="1"/>
        <c:lblOffset val="100"/>
        <c:noMultiLvlLbl val="0"/>
      </c:catAx>
      <c:valAx>
        <c:axId val="43502009"/>
        <c:scaling>
          <c:orientation val="minMax"/>
        </c:scaling>
        <c:axPos val="l"/>
        <c:majorGridlines/>
        <c:delete val="0"/>
        <c:numFmt formatCode="General" sourceLinked="1"/>
        <c:majorTickMark val="out"/>
        <c:minorTickMark val="none"/>
        <c:tickLblPos val="nextTo"/>
        <c:crossAx val="6448588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workbookViewId="0" topLeftCell="A1">
      <selection activeCell="A1" sqref="A1:H1"/>
    </sheetView>
  </sheetViews>
  <sheetFormatPr defaultColWidth="9.140625" defaultRowHeight="12.75"/>
  <cols>
    <col min="1" max="1" width="15.421875" style="0" customWidth="1"/>
    <col min="2" max="2" width="16.28125" style="0" customWidth="1"/>
    <col min="3" max="4" width="16.57421875" style="0" customWidth="1"/>
    <col min="5" max="5" width="16.00390625" style="0" customWidth="1"/>
    <col min="6" max="6" width="20.7109375" style="0" customWidth="1"/>
    <col min="7" max="7" width="15.7109375" style="0" customWidth="1"/>
    <col min="8" max="8" width="13.28125" style="0" customWidth="1"/>
  </cols>
  <sheetData>
    <row r="1" spans="1:8" ht="12.75">
      <c r="A1" s="99" t="s">
        <v>175</v>
      </c>
      <c r="B1" s="99"/>
      <c r="C1" s="99"/>
      <c r="D1" s="99"/>
      <c r="E1" s="99"/>
      <c r="F1" s="99"/>
      <c r="G1" s="99"/>
      <c r="H1" s="99"/>
    </row>
    <row r="2" spans="1:8" ht="40.5" customHeight="1">
      <c r="A2" s="62" t="s">
        <v>136</v>
      </c>
      <c r="B2" s="62" t="s">
        <v>187</v>
      </c>
      <c r="C2" s="62" t="s">
        <v>176</v>
      </c>
      <c r="D2" s="62" t="s">
        <v>177</v>
      </c>
      <c r="E2" s="62" t="s">
        <v>137</v>
      </c>
      <c r="F2" s="62" t="s">
        <v>138</v>
      </c>
      <c r="G2" s="62" t="s">
        <v>139</v>
      </c>
      <c r="H2" s="62" t="s">
        <v>178</v>
      </c>
    </row>
    <row r="3" spans="1:8" ht="12.75">
      <c r="A3" s="62">
        <v>1970</v>
      </c>
      <c r="B3" s="82">
        <v>17995</v>
      </c>
      <c r="C3" s="62"/>
      <c r="D3" s="62"/>
      <c r="E3" s="64">
        <v>158017</v>
      </c>
      <c r="F3" s="63"/>
      <c r="G3" s="63"/>
      <c r="H3" s="81">
        <v>0.11388015213552972</v>
      </c>
    </row>
    <row r="4" spans="1:8" ht="12.75">
      <c r="A4" s="62">
        <v>1980</v>
      </c>
      <c r="B4" s="82">
        <v>15068</v>
      </c>
      <c r="C4" s="80">
        <v>-2927</v>
      </c>
      <c r="D4" s="81">
        <v>-0.16265629341483745</v>
      </c>
      <c r="E4" s="64">
        <v>136392</v>
      </c>
      <c r="F4" s="64">
        <v>-21625</v>
      </c>
      <c r="G4" s="65">
        <v>-0.137</v>
      </c>
      <c r="H4" s="81">
        <v>0.11047568772362015</v>
      </c>
    </row>
    <row r="5" spans="1:8" ht="12.75">
      <c r="A5" s="63">
        <v>1990</v>
      </c>
      <c r="B5" s="82">
        <v>13951</v>
      </c>
      <c r="C5" s="64">
        <v>-1117</v>
      </c>
      <c r="D5" s="65">
        <v>-0.07413060791080435</v>
      </c>
      <c r="E5" s="64">
        <v>139739</v>
      </c>
      <c r="F5" s="64">
        <v>3347</v>
      </c>
      <c r="G5" s="65">
        <v>0.025</v>
      </c>
      <c r="H5" s="66">
        <v>0.09983612305798667</v>
      </c>
    </row>
    <row r="6" spans="1:8" ht="12.75">
      <c r="A6" s="63">
        <v>2000</v>
      </c>
      <c r="B6" s="82">
        <v>10148</v>
      </c>
      <c r="C6" s="64">
        <v>-3803</v>
      </c>
      <c r="D6" s="65">
        <v>-0.27259694645545124</v>
      </c>
      <c r="E6" s="64">
        <v>124121</v>
      </c>
      <c r="F6" s="64">
        <v>-15618</v>
      </c>
      <c r="G6" s="65">
        <v>-0.126</v>
      </c>
      <c r="H6" s="66">
        <v>0.08175892878723182</v>
      </c>
    </row>
    <row r="7" spans="1:7" ht="12.75">
      <c r="A7" s="101" t="s">
        <v>198</v>
      </c>
      <c r="B7" s="101"/>
      <c r="C7" s="101"/>
      <c r="D7" s="101"/>
      <c r="E7" s="101"/>
      <c r="F7" s="101"/>
      <c r="G7" s="101"/>
    </row>
    <row r="8" spans="1:7" ht="25.5" customHeight="1">
      <c r="A8" s="102" t="s">
        <v>140</v>
      </c>
      <c r="B8" s="102"/>
      <c r="C8" s="102"/>
      <c r="D8" s="102"/>
      <c r="E8" s="102"/>
      <c r="F8" s="102"/>
      <c r="G8" s="102"/>
    </row>
    <row r="9" ht="12.75">
      <c r="A9" s="67"/>
    </row>
    <row r="10" ht="12.75">
      <c r="A10" s="67"/>
    </row>
    <row r="11" ht="12.75">
      <c r="A11" s="68"/>
    </row>
    <row r="12" spans="1:5" ht="12.75">
      <c r="A12" s="99" t="s">
        <v>141</v>
      </c>
      <c r="B12" s="99"/>
      <c r="C12" s="99"/>
      <c r="D12" s="99"/>
      <c r="E12" s="99"/>
    </row>
    <row r="13" spans="1:5" ht="51">
      <c r="A13" s="69"/>
      <c r="B13" s="62" t="s">
        <v>179</v>
      </c>
      <c r="C13" s="62" t="s">
        <v>180</v>
      </c>
      <c r="D13" s="62" t="s">
        <v>142</v>
      </c>
      <c r="E13" s="62" t="s">
        <v>143</v>
      </c>
    </row>
    <row r="14" spans="1:5" ht="12.75">
      <c r="A14" s="70" t="s">
        <v>144</v>
      </c>
      <c r="B14" s="64">
        <v>3891</v>
      </c>
      <c r="C14" s="66">
        <v>0.383425305478912</v>
      </c>
      <c r="D14" s="64">
        <v>41162</v>
      </c>
      <c r="E14" s="66">
        <v>0.339</v>
      </c>
    </row>
    <row r="15" spans="1:5" ht="12.75">
      <c r="A15" s="70" t="s">
        <v>145</v>
      </c>
      <c r="B15" s="64">
        <v>2047</v>
      </c>
      <c r="C15" s="66">
        <v>0.201714623571147</v>
      </c>
      <c r="D15" s="64">
        <v>29490</v>
      </c>
      <c r="E15" s="65">
        <v>0.243</v>
      </c>
    </row>
    <row r="16" spans="1:5" ht="12.75">
      <c r="A16" s="70" t="s">
        <v>146</v>
      </c>
      <c r="B16" s="64">
        <v>3241</v>
      </c>
      <c r="C16" s="66">
        <v>0.3193732755222704</v>
      </c>
      <c r="D16" s="64">
        <v>39338</v>
      </c>
      <c r="E16" s="65">
        <v>0.324</v>
      </c>
    </row>
    <row r="17" spans="1:5" ht="12.75">
      <c r="A17" s="70" t="s">
        <v>147</v>
      </c>
      <c r="B17" s="83">
        <v>969</v>
      </c>
      <c r="C17" s="66">
        <v>0.09548679542767048</v>
      </c>
      <c r="D17" s="64">
        <v>11588</v>
      </c>
      <c r="E17" s="65">
        <v>0.095</v>
      </c>
    </row>
    <row r="18" spans="1:3" ht="12.75">
      <c r="A18" t="s">
        <v>148</v>
      </c>
      <c r="B18" s="37"/>
      <c r="C18" s="39"/>
    </row>
    <row r="19" spans="2:3" ht="12.75">
      <c r="B19" s="37"/>
      <c r="C19" s="39"/>
    </row>
    <row r="21" spans="1:5" ht="12.75">
      <c r="A21" s="99" t="s">
        <v>149</v>
      </c>
      <c r="B21" s="99"/>
      <c r="C21" s="99"/>
      <c r="D21" s="99"/>
      <c r="E21" s="99"/>
    </row>
    <row r="22" spans="1:5" ht="38.25">
      <c r="A22" s="63"/>
      <c r="B22" s="62" t="s">
        <v>181</v>
      </c>
      <c r="C22" s="62" t="s">
        <v>182</v>
      </c>
      <c r="D22" s="62" t="s">
        <v>150</v>
      </c>
      <c r="E22" s="62" t="s">
        <v>151</v>
      </c>
    </row>
    <row r="23" spans="1:5" ht="12.75">
      <c r="A23" s="70" t="s">
        <v>152</v>
      </c>
      <c r="B23" s="63">
        <v>4544</v>
      </c>
      <c r="C23" s="66">
        <f>B23/B6</f>
        <v>0.4477729601891998</v>
      </c>
      <c r="D23" s="64">
        <v>58071</v>
      </c>
      <c r="E23" s="65">
        <v>0.478</v>
      </c>
    </row>
    <row r="24" spans="1:5" ht="12.75">
      <c r="A24" s="70" t="s">
        <v>153</v>
      </c>
      <c r="B24" s="83">
        <v>5604</v>
      </c>
      <c r="C24" s="66">
        <f>B24/B6</f>
        <v>0.5522270398108001</v>
      </c>
      <c r="D24" s="64">
        <v>63507</v>
      </c>
      <c r="E24" s="65">
        <v>0.522</v>
      </c>
    </row>
    <row r="25" spans="1:5" ht="12.75">
      <c r="A25" t="s">
        <v>148</v>
      </c>
      <c r="B25" s="3"/>
      <c r="C25" s="71"/>
      <c r="D25" s="61"/>
      <c r="E25" s="33"/>
    </row>
    <row r="28" spans="1:5" ht="12.75">
      <c r="A28" s="99" t="s">
        <v>154</v>
      </c>
      <c r="B28" s="99"/>
      <c r="C28" s="99"/>
      <c r="D28" s="99"/>
      <c r="E28" s="99"/>
    </row>
    <row r="29" spans="1:5" ht="42.75" customHeight="1">
      <c r="A29" s="63"/>
      <c r="B29" s="62" t="s">
        <v>155</v>
      </c>
      <c r="C29" s="62" t="s">
        <v>156</v>
      </c>
      <c r="D29" s="62" t="s">
        <v>188</v>
      </c>
      <c r="E29" s="62" t="s">
        <v>184</v>
      </c>
    </row>
    <row r="30" spans="1:6" ht="51">
      <c r="A30" s="63" t="s">
        <v>183</v>
      </c>
      <c r="B30" s="64">
        <v>897</v>
      </c>
      <c r="C30" s="82">
        <v>10148</v>
      </c>
      <c r="D30" s="65">
        <v>0.088</v>
      </c>
      <c r="E30" s="62" t="s">
        <v>185</v>
      </c>
      <c r="F30" s="72"/>
    </row>
    <row r="31" spans="1:5" ht="63.75">
      <c r="A31" s="63" t="s">
        <v>157</v>
      </c>
      <c r="B31" s="64">
        <v>22614</v>
      </c>
      <c r="C31" s="64">
        <v>124121</v>
      </c>
      <c r="D31" s="65">
        <v>0.186</v>
      </c>
      <c r="E31" s="62" t="s">
        <v>158</v>
      </c>
    </row>
    <row r="32" ht="12.75">
      <c r="A32" t="s">
        <v>148</v>
      </c>
    </row>
    <row r="34" spans="1:5" ht="12.75">
      <c r="A34" s="99" t="s">
        <v>159</v>
      </c>
      <c r="B34" s="99"/>
      <c r="C34" s="99"/>
      <c r="D34" s="99"/>
      <c r="E34" s="99"/>
    </row>
    <row r="35" spans="1:5" ht="38.25">
      <c r="A35" s="63"/>
      <c r="B35" s="62" t="s">
        <v>181</v>
      </c>
      <c r="C35" s="62" t="s">
        <v>182</v>
      </c>
      <c r="D35" s="62" t="s">
        <v>150</v>
      </c>
      <c r="E35" s="62" t="s">
        <v>151</v>
      </c>
    </row>
    <row r="36" spans="1:5" ht="14.25" customHeight="1">
      <c r="A36" s="62" t="s">
        <v>160</v>
      </c>
      <c r="B36" s="83">
        <v>1925</v>
      </c>
      <c r="C36" s="66">
        <v>0.18969255025620813</v>
      </c>
      <c r="D36" s="64">
        <v>49361</v>
      </c>
      <c r="E36" s="65">
        <v>0.406</v>
      </c>
    </row>
    <row r="37" spans="1:5" ht="25.5">
      <c r="A37" s="62" t="s">
        <v>161</v>
      </c>
      <c r="B37" s="83">
        <v>7747</v>
      </c>
      <c r="C37" s="66">
        <v>0.7634016554986204</v>
      </c>
      <c r="D37" s="64">
        <v>46321</v>
      </c>
      <c r="E37" s="65">
        <v>0.381</v>
      </c>
    </row>
    <row r="38" spans="1:5" ht="25.5">
      <c r="A38" s="62" t="s">
        <v>162</v>
      </c>
      <c r="B38" s="63">
        <v>124</v>
      </c>
      <c r="C38" s="66">
        <v>0.012219156484036263</v>
      </c>
      <c r="D38" s="64">
        <v>22857</v>
      </c>
      <c r="E38" s="65">
        <v>0.188</v>
      </c>
    </row>
    <row r="39" spans="1:5" ht="25.5">
      <c r="A39" s="62" t="s">
        <v>163</v>
      </c>
      <c r="B39" s="63">
        <v>352</v>
      </c>
      <c r="C39" s="66">
        <v>0.034686637761135196</v>
      </c>
      <c r="D39" s="64">
        <v>3039</v>
      </c>
      <c r="E39" s="65">
        <v>0.025</v>
      </c>
    </row>
    <row r="40" spans="1:3" ht="12.75">
      <c r="A40" t="s">
        <v>148</v>
      </c>
      <c r="C40" s="39"/>
    </row>
    <row r="43" spans="1:5" ht="12.75">
      <c r="A43" s="92" t="s">
        <v>128</v>
      </c>
      <c r="B43" s="93"/>
      <c r="C43" s="94"/>
      <c r="D43" s="74"/>
      <c r="E43" t="s">
        <v>199</v>
      </c>
    </row>
    <row r="44" spans="1:6" ht="12.75">
      <c r="A44" s="76"/>
      <c r="B44" s="76">
        <v>1990</v>
      </c>
      <c r="C44" s="76">
        <v>2000</v>
      </c>
      <c r="E44" s="76">
        <v>1990</v>
      </c>
      <c r="F44" s="76">
        <v>2000</v>
      </c>
    </row>
    <row r="45" spans="1:6" ht="12.75">
      <c r="A45" s="63" t="s">
        <v>183</v>
      </c>
      <c r="B45" s="78" t="s">
        <v>186</v>
      </c>
      <c r="C45" s="79">
        <v>20389.4807797913</v>
      </c>
      <c r="E45" s="79">
        <v>19421</v>
      </c>
      <c r="F45" s="79">
        <v>20389.4807797913</v>
      </c>
    </row>
    <row r="46" spans="1:6" ht="12.75">
      <c r="A46" s="77" t="s">
        <v>157</v>
      </c>
      <c r="B46" s="78" t="s">
        <v>164</v>
      </c>
      <c r="C46" s="79">
        <v>25150</v>
      </c>
      <c r="E46" s="79">
        <v>30378</v>
      </c>
      <c r="F46" s="79">
        <v>25150</v>
      </c>
    </row>
    <row r="47" spans="1:4" ht="24.75" customHeight="1">
      <c r="A47" s="95" t="s">
        <v>165</v>
      </c>
      <c r="B47" s="96"/>
      <c r="C47" s="97"/>
      <c r="D47" s="74"/>
    </row>
    <row r="48" spans="1:3" ht="25.5" customHeight="1">
      <c r="A48" s="98" t="s">
        <v>148</v>
      </c>
      <c r="B48" s="98"/>
      <c r="C48" s="98"/>
    </row>
    <row r="50" spans="1:7" ht="12.75">
      <c r="A50" s="99" t="s">
        <v>189</v>
      </c>
      <c r="B50" s="99"/>
      <c r="C50" s="99"/>
      <c r="D50" s="99"/>
      <c r="E50" s="99"/>
      <c r="F50" s="99"/>
      <c r="G50" s="99"/>
    </row>
    <row r="51" spans="1:7" ht="51">
      <c r="A51" s="63"/>
      <c r="B51" s="73" t="s">
        <v>166</v>
      </c>
      <c r="C51" s="73" t="s">
        <v>167</v>
      </c>
      <c r="D51" s="73" t="s">
        <v>168</v>
      </c>
      <c r="E51" s="73" t="s">
        <v>169</v>
      </c>
      <c r="F51" s="73" t="s">
        <v>170</v>
      </c>
      <c r="G51" s="73" t="s">
        <v>171</v>
      </c>
    </row>
    <row r="52" spans="1:7" ht="12.75">
      <c r="A52" s="63" t="s">
        <v>172</v>
      </c>
      <c r="B52" s="65">
        <v>0.165</v>
      </c>
      <c r="C52" s="65">
        <v>0.226</v>
      </c>
      <c r="D52" s="65">
        <v>0.304</v>
      </c>
      <c r="E52" s="65">
        <v>0.142</v>
      </c>
      <c r="F52" s="65">
        <v>0.038</v>
      </c>
      <c r="G52" s="65">
        <v>0.124</v>
      </c>
    </row>
    <row r="53" spans="1:8" ht="12.75">
      <c r="A53" s="63" t="s">
        <v>183</v>
      </c>
      <c r="B53" s="66">
        <v>0.117</v>
      </c>
      <c r="C53" s="65">
        <v>0.306</v>
      </c>
      <c r="D53" s="65">
        <v>0.379</v>
      </c>
      <c r="E53" s="65">
        <v>0.114</v>
      </c>
      <c r="F53" s="65">
        <v>0.029</v>
      </c>
      <c r="G53" s="65">
        <v>0.055</v>
      </c>
      <c r="H53" s="39"/>
    </row>
    <row r="54" spans="1:7" ht="12.75">
      <c r="A54" s="100" t="s">
        <v>173</v>
      </c>
      <c r="B54" s="100"/>
      <c r="C54" s="100"/>
      <c r="D54" s="100"/>
      <c r="E54" s="100"/>
      <c r="F54" s="100"/>
      <c r="G54" s="100"/>
    </row>
    <row r="55" ht="12.75">
      <c r="A55" t="s">
        <v>148</v>
      </c>
    </row>
    <row r="57" spans="1:4" ht="12.75">
      <c r="A57" s="92" t="s">
        <v>174</v>
      </c>
      <c r="B57" s="93"/>
      <c r="C57" s="94"/>
      <c r="D57" s="74"/>
    </row>
    <row r="58" spans="1:4" ht="12.75">
      <c r="A58" s="63"/>
      <c r="B58" s="63">
        <v>1990</v>
      </c>
      <c r="C58" s="63">
        <v>2000</v>
      </c>
      <c r="D58" s="3"/>
    </row>
    <row r="59" spans="1:4" ht="12.75">
      <c r="A59" s="63" t="s">
        <v>183</v>
      </c>
      <c r="B59" s="75">
        <v>0.198</v>
      </c>
      <c r="C59" s="75">
        <v>0.096</v>
      </c>
      <c r="D59" s="3"/>
    </row>
    <row r="60" spans="1:4" ht="12.75">
      <c r="A60" s="63" t="s">
        <v>172</v>
      </c>
      <c r="B60" s="65">
        <v>0.107</v>
      </c>
      <c r="C60" s="65">
        <v>0.091</v>
      </c>
      <c r="D60" s="3"/>
    </row>
    <row r="61" spans="1:3" ht="26.25" customHeight="1">
      <c r="A61" s="91" t="s">
        <v>148</v>
      </c>
      <c r="B61" s="91"/>
      <c r="C61" s="91"/>
    </row>
  </sheetData>
  <mergeCells count="14">
    <mergeCell ref="A21:E21"/>
    <mergeCell ref="A28:E28"/>
    <mergeCell ref="A34:E34"/>
    <mergeCell ref="A1:H1"/>
    <mergeCell ref="A7:G7"/>
    <mergeCell ref="A8:G8"/>
    <mergeCell ref="A12:E12"/>
    <mergeCell ref="A61:C61"/>
    <mergeCell ref="A43:C43"/>
    <mergeCell ref="A47:C47"/>
    <mergeCell ref="A48:C48"/>
    <mergeCell ref="A50:G50"/>
    <mergeCell ref="A54:G54"/>
    <mergeCell ref="A57:C5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48"/>
  <sheetViews>
    <sheetView workbookViewId="0" topLeftCell="A1">
      <selection activeCell="A1" sqref="A1"/>
    </sheetView>
  </sheetViews>
  <sheetFormatPr defaultColWidth="9.140625" defaultRowHeight="12.75"/>
  <cols>
    <col min="1" max="1" width="67.140625" style="1" customWidth="1"/>
    <col min="2" max="2" width="16.28125" style="3" customWidth="1"/>
    <col min="3" max="3" width="13.28125" style="3" customWidth="1"/>
    <col min="4" max="4" width="11.8515625" style="0" customWidth="1"/>
    <col min="5" max="5" width="45.00390625" style="0" customWidth="1"/>
    <col min="6" max="7" width="11.421875" style="3" customWidth="1"/>
    <col min="8" max="16384" width="9.140625" style="3" customWidth="1"/>
  </cols>
  <sheetData>
    <row r="1" spans="1:256" ht="25.5">
      <c r="A1" s="5" t="s">
        <v>107</v>
      </c>
      <c r="B1" s="8" t="s">
        <v>2</v>
      </c>
      <c r="C1" s="2"/>
      <c r="IU1" s="4"/>
      <c r="IV1" s="4"/>
    </row>
    <row r="2" spans="1:256" ht="12.75">
      <c r="A2" s="29" t="s">
        <v>109</v>
      </c>
      <c r="B2" s="8"/>
      <c r="C2" s="2"/>
      <c r="E2" s="35"/>
      <c r="IU2" s="4"/>
      <c r="IV2" s="4"/>
    </row>
    <row r="3" spans="1:256" ht="12.75">
      <c r="A3" s="6" t="s">
        <v>0</v>
      </c>
      <c r="B3" s="34" t="s">
        <v>108</v>
      </c>
      <c r="C3" s="2"/>
      <c r="D3" s="35" t="s">
        <v>125</v>
      </c>
      <c r="E3" s="43" t="s">
        <v>0</v>
      </c>
      <c r="IU3" s="4"/>
      <c r="IV3" s="4"/>
    </row>
    <row r="4" spans="1:256" ht="12.75">
      <c r="A4" s="3"/>
      <c r="B4" s="2"/>
      <c r="C4" s="2"/>
      <c r="D4" s="3"/>
      <c r="IU4" s="4"/>
      <c r="IV4" s="4"/>
    </row>
    <row r="5" spans="1:256" ht="12.75">
      <c r="A5" s="7" t="s">
        <v>1</v>
      </c>
      <c r="B5" s="8"/>
      <c r="C5" s="2"/>
      <c r="E5" s="44" t="s">
        <v>1</v>
      </c>
      <c r="IU5" s="4"/>
      <c r="IV5" s="4"/>
    </row>
    <row r="6" spans="1:256" ht="12.75">
      <c r="A6" s="3" t="s">
        <v>3</v>
      </c>
      <c r="B6" s="9">
        <v>10148</v>
      </c>
      <c r="C6" s="2"/>
      <c r="D6" s="55">
        <v>121578</v>
      </c>
      <c r="E6" t="s">
        <v>3</v>
      </c>
      <c r="IU6" s="4"/>
      <c r="IV6" s="4"/>
    </row>
    <row r="7" spans="1:256" ht="12.75">
      <c r="A7" s="3" t="s">
        <v>4</v>
      </c>
      <c r="B7" s="3">
        <v>4544</v>
      </c>
      <c r="C7" s="2"/>
      <c r="D7" s="55">
        <v>57606</v>
      </c>
      <c r="E7" t="s">
        <v>4</v>
      </c>
      <c r="IU7" s="4"/>
      <c r="IV7" s="4"/>
    </row>
    <row r="8" spans="1:256" ht="12.75">
      <c r="A8" s="3" t="s">
        <v>5</v>
      </c>
      <c r="B8" s="2">
        <v>5604</v>
      </c>
      <c r="C8" s="2"/>
      <c r="D8" s="55">
        <v>63972</v>
      </c>
      <c r="E8" t="s">
        <v>5</v>
      </c>
      <c r="IU8" s="4"/>
      <c r="IV8" s="4"/>
    </row>
    <row r="9" spans="1:256" ht="12.75">
      <c r="A9" s="2" t="s">
        <v>6</v>
      </c>
      <c r="B9" s="2">
        <v>3579</v>
      </c>
      <c r="C9" s="2"/>
      <c r="D9" s="56">
        <v>36513</v>
      </c>
      <c r="E9" s="45" t="s">
        <v>6</v>
      </c>
      <c r="IU9" s="4"/>
      <c r="IV9" s="4"/>
    </row>
    <row r="10" spans="1:256" ht="12.75">
      <c r="A10" s="2" t="s">
        <v>7</v>
      </c>
      <c r="B10" s="10">
        <f>B9/B6</f>
        <v>0.3526803310997241</v>
      </c>
      <c r="C10" s="2"/>
      <c r="D10" s="57">
        <v>0.30032571682376746</v>
      </c>
      <c r="E10" s="45" t="s">
        <v>7</v>
      </c>
      <c r="IU10" s="4"/>
      <c r="IV10" s="4"/>
    </row>
    <row r="11" spans="1:256" ht="12.75">
      <c r="A11" s="2" t="s">
        <v>8</v>
      </c>
      <c r="B11" s="3">
        <v>1179</v>
      </c>
      <c r="C11" s="2"/>
      <c r="D11" s="56">
        <v>12226</v>
      </c>
      <c r="E11" s="45" t="s">
        <v>8</v>
      </c>
      <c r="IU11" s="4"/>
      <c r="IV11" s="4"/>
    </row>
    <row r="12" spans="1:256" ht="12.75">
      <c r="A12" s="2" t="s">
        <v>9</v>
      </c>
      <c r="B12" s="10">
        <f>B11/B6</f>
        <v>0.11618052818289318</v>
      </c>
      <c r="C12" s="2"/>
      <c r="D12" s="57">
        <v>0.10056095675204396</v>
      </c>
      <c r="E12" s="45" t="s">
        <v>9</v>
      </c>
      <c r="IU12" s="4"/>
      <c r="IV12" s="4"/>
    </row>
    <row r="13" spans="1:256" ht="14.25">
      <c r="A13" s="2" t="s">
        <v>10</v>
      </c>
      <c r="B13" s="2">
        <v>2460</v>
      </c>
      <c r="C13" s="2"/>
      <c r="D13" s="56">
        <v>27453</v>
      </c>
      <c r="E13" s="45" t="s">
        <v>10</v>
      </c>
      <c r="IU13" s="4"/>
      <c r="IV13" s="4"/>
    </row>
    <row r="14" spans="1:256" ht="12.75">
      <c r="A14" s="2" t="s">
        <v>11</v>
      </c>
      <c r="B14" s="2">
        <v>1228</v>
      </c>
      <c r="C14" s="2"/>
      <c r="D14" s="56">
        <v>10856</v>
      </c>
      <c r="E14" s="45" t="s">
        <v>11</v>
      </c>
      <c r="IU14" s="4"/>
      <c r="IV14" s="4"/>
    </row>
    <row r="15" spans="1:256" ht="12.75">
      <c r="A15" s="2" t="s">
        <v>12</v>
      </c>
      <c r="B15" s="2">
        <v>1117</v>
      </c>
      <c r="C15" s="2"/>
      <c r="D15" s="56">
        <v>9434</v>
      </c>
      <c r="E15" s="45" t="s">
        <v>12</v>
      </c>
      <c r="IU15" s="4"/>
      <c r="IV15" s="4"/>
    </row>
    <row r="16" spans="1:256" ht="12.75">
      <c r="A16" s="2" t="s">
        <v>13</v>
      </c>
      <c r="B16" s="2">
        <v>111</v>
      </c>
      <c r="C16" s="2"/>
      <c r="D16" s="56">
        <v>2646</v>
      </c>
      <c r="E16" s="45" t="s">
        <v>13</v>
      </c>
      <c r="IU16" s="4"/>
      <c r="IV16" s="4"/>
    </row>
    <row r="17" spans="1:256" ht="12.75">
      <c r="A17" s="2" t="s">
        <v>14</v>
      </c>
      <c r="B17" s="2">
        <v>230</v>
      </c>
      <c r="C17" s="2"/>
      <c r="D17" s="56">
        <v>5047</v>
      </c>
      <c r="E17" s="45" t="s">
        <v>14</v>
      </c>
      <c r="IU17" s="4"/>
      <c r="IV17" s="4"/>
    </row>
    <row r="18" spans="1:256" ht="12.75">
      <c r="A18" s="2" t="s">
        <v>15</v>
      </c>
      <c r="B18" s="3">
        <v>565</v>
      </c>
      <c r="C18" s="2"/>
      <c r="D18" s="56">
        <v>5354</v>
      </c>
      <c r="E18" s="45" t="s">
        <v>15</v>
      </c>
      <c r="IU18" s="4"/>
      <c r="IV18" s="4"/>
    </row>
    <row r="19" spans="1:256" ht="12.75">
      <c r="A19" s="2" t="s">
        <v>16</v>
      </c>
      <c r="B19" s="2">
        <v>497</v>
      </c>
      <c r="C19" s="2"/>
      <c r="D19" s="56">
        <v>4130</v>
      </c>
      <c r="E19" s="45" t="s">
        <v>16</v>
      </c>
      <c r="IU19" s="4"/>
      <c r="IV19" s="4"/>
    </row>
    <row r="20" spans="1:256" ht="12.75">
      <c r="A20" s="2" t="s">
        <v>17</v>
      </c>
      <c r="B20" s="2">
        <v>68</v>
      </c>
      <c r="C20" s="2"/>
      <c r="D20" s="56">
        <v>1224</v>
      </c>
      <c r="E20" s="45" t="s">
        <v>17</v>
      </c>
      <c r="IU20" s="4"/>
      <c r="IV20" s="4"/>
    </row>
    <row r="21" spans="1:256" ht="12.75">
      <c r="A21" s="2" t="s">
        <v>18</v>
      </c>
      <c r="B21" s="2">
        <v>437</v>
      </c>
      <c r="C21" s="2"/>
      <c r="D21" s="56">
        <v>6196</v>
      </c>
      <c r="E21" s="45" t="s">
        <v>18</v>
      </c>
      <c r="IU21" s="4"/>
      <c r="IV21" s="4"/>
    </row>
    <row r="22" spans="1:256" ht="12.75">
      <c r="A22" s="2" t="s">
        <v>19</v>
      </c>
      <c r="B22" s="2">
        <v>969</v>
      </c>
      <c r="C22" s="2"/>
      <c r="D22" s="56">
        <v>11825</v>
      </c>
      <c r="E22" s="45" t="s">
        <v>19</v>
      </c>
      <c r="IU22" s="4"/>
      <c r="IV22" s="4"/>
    </row>
    <row r="23" spans="1:256" ht="12.75">
      <c r="A23" s="2" t="s">
        <v>20</v>
      </c>
      <c r="B23" s="10">
        <f>B22/B6</f>
        <v>0.09548679542767048</v>
      </c>
      <c r="C23" s="2"/>
      <c r="D23" s="57">
        <v>0.09726266265278258</v>
      </c>
      <c r="E23" s="45" t="s">
        <v>20</v>
      </c>
      <c r="IU23" s="4"/>
      <c r="IV23" s="4"/>
    </row>
    <row r="24" spans="1:256" ht="12.75">
      <c r="A24" s="2" t="s">
        <v>21</v>
      </c>
      <c r="B24" s="10">
        <v>0.844</v>
      </c>
      <c r="C24" s="2"/>
      <c r="D24" s="58">
        <v>0.683</v>
      </c>
      <c r="E24" s="45" t="s">
        <v>21</v>
      </c>
      <c r="IU24" s="4"/>
      <c r="IV24" s="4"/>
    </row>
    <row r="25" spans="1:256" ht="12.75">
      <c r="A25" s="2" t="s">
        <v>22</v>
      </c>
      <c r="B25" s="11">
        <v>0.088</v>
      </c>
      <c r="C25" s="2"/>
      <c r="D25" s="58">
        <v>0.186</v>
      </c>
      <c r="E25" s="45" t="s">
        <v>22</v>
      </c>
      <c r="IU25" s="4"/>
      <c r="IV25" s="4"/>
    </row>
    <row r="26" spans="1:256" ht="14.25">
      <c r="A26" s="3" t="s">
        <v>23</v>
      </c>
      <c r="B26" s="2">
        <v>1925</v>
      </c>
      <c r="C26" s="2"/>
      <c r="D26" s="56">
        <v>49323</v>
      </c>
      <c r="E26" t="s">
        <v>23</v>
      </c>
      <c r="IU26" s="4"/>
      <c r="IV26" s="4"/>
    </row>
    <row r="27" spans="1:256" ht="12.75">
      <c r="A27" s="3" t="s">
        <v>24</v>
      </c>
      <c r="B27">
        <v>124</v>
      </c>
      <c r="C27" s="2"/>
      <c r="D27" s="56">
        <v>21513</v>
      </c>
      <c r="E27" t="s">
        <v>24</v>
      </c>
      <c r="IU27" s="4"/>
      <c r="IV27" s="4"/>
    </row>
    <row r="28" spans="1:256" ht="12.75">
      <c r="A28" s="3" t="s">
        <v>25</v>
      </c>
      <c r="B28" s="2">
        <v>7747</v>
      </c>
      <c r="C28" s="2"/>
      <c r="D28" s="56">
        <v>43728</v>
      </c>
      <c r="E28" t="s">
        <v>25</v>
      </c>
      <c r="IU28" s="4"/>
      <c r="IV28" s="4"/>
    </row>
    <row r="29" spans="1:256" ht="12.75">
      <c r="A29" s="3" t="s">
        <v>26</v>
      </c>
      <c r="B29" s="2">
        <v>8</v>
      </c>
      <c r="C29" s="2"/>
      <c r="D29" s="56">
        <v>1914</v>
      </c>
      <c r="E29" t="s">
        <v>26</v>
      </c>
      <c r="IU29" s="4"/>
      <c r="IV29" s="4"/>
    </row>
    <row r="30" spans="1:256" ht="12.75">
      <c r="A30" s="3" t="s">
        <v>27</v>
      </c>
      <c r="B30" s="2">
        <v>344</v>
      </c>
      <c r="C30" s="2"/>
      <c r="D30" s="56">
        <v>5100</v>
      </c>
      <c r="E30" t="s">
        <v>27</v>
      </c>
      <c r="IU30" s="4"/>
      <c r="IV30" s="4"/>
    </row>
    <row r="31" spans="1:256" ht="12.75">
      <c r="A31" s="3" t="s">
        <v>28</v>
      </c>
      <c r="B31" s="10">
        <f>B26/B6</f>
        <v>0.18969255025620813</v>
      </c>
      <c r="C31" s="2"/>
      <c r="D31" s="57">
        <v>0.406</v>
      </c>
      <c r="E31" t="s">
        <v>28</v>
      </c>
      <c r="IU31" s="4"/>
      <c r="IV31" s="4"/>
    </row>
    <row r="32" spans="1:256" ht="12.75">
      <c r="A32" s="3" t="s">
        <v>29</v>
      </c>
      <c r="B32" s="10">
        <f>B27/B6</f>
        <v>0.012219156484036263</v>
      </c>
      <c r="C32" s="2"/>
      <c r="D32" s="58">
        <v>0.177</v>
      </c>
      <c r="E32" t="s">
        <v>29</v>
      </c>
      <c r="IU32" s="4"/>
      <c r="IV32" s="4"/>
    </row>
    <row r="33" spans="1:256" ht="12.75">
      <c r="A33" s="3" t="s">
        <v>30</v>
      </c>
      <c r="B33" s="10">
        <f>B28/B6</f>
        <v>0.7634016554986204</v>
      </c>
      <c r="C33" s="2"/>
      <c r="D33" s="58">
        <v>0.36</v>
      </c>
      <c r="E33" t="s">
        <v>30</v>
      </c>
      <c r="IU33" s="4"/>
      <c r="IV33" s="4"/>
    </row>
    <row r="34" spans="1:256" ht="12.75">
      <c r="A34" s="3" t="s">
        <v>31</v>
      </c>
      <c r="B34" s="10">
        <f>B29/B6</f>
        <v>0.0007883326763894363</v>
      </c>
      <c r="D34" s="58">
        <v>0.016</v>
      </c>
      <c r="E34" t="s">
        <v>31</v>
      </c>
      <c r="IU34" s="4"/>
      <c r="IV34" s="4"/>
    </row>
    <row r="35" spans="1:256" ht="12.75">
      <c r="A35" s="3" t="s">
        <v>32</v>
      </c>
      <c r="B35" s="10">
        <f>B30/B6</f>
        <v>0.03389830508474576</v>
      </c>
      <c r="C35" s="2"/>
      <c r="D35" s="58">
        <v>0.042</v>
      </c>
      <c r="E35" t="s">
        <v>32</v>
      </c>
      <c r="IU35" s="4"/>
      <c r="IV35" s="4"/>
    </row>
    <row r="36" spans="1:256" ht="12.75">
      <c r="A36" s="12" t="s">
        <v>33</v>
      </c>
      <c r="B36" s="10"/>
      <c r="C36" s="2"/>
      <c r="E36" s="46" t="s">
        <v>33</v>
      </c>
      <c r="IU36" s="4"/>
      <c r="IV36" s="4"/>
    </row>
    <row r="37" spans="1:256" ht="12.75">
      <c r="A37" s="2" t="s">
        <v>34</v>
      </c>
      <c r="B37" s="14">
        <v>33244</v>
      </c>
      <c r="C37" s="2"/>
      <c r="D37" s="40">
        <v>37978</v>
      </c>
      <c r="E37" s="45" t="s">
        <v>34</v>
      </c>
      <c r="IU37" s="4"/>
      <c r="IV37" s="4"/>
    </row>
    <row r="38" spans="1:256" ht="12.75">
      <c r="A38" s="13" t="s">
        <v>35</v>
      </c>
      <c r="B38" s="14">
        <v>23634.09</v>
      </c>
      <c r="C38" s="2"/>
      <c r="D38" s="40">
        <v>27051</v>
      </c>
      <c r="E38" s="47" t="s">
        <v>127</v>
      </c>
      <c r="IU38" s="4"/>
      <c r="IV38" s="4"/>
    </row>
    <row r="39" spans="1:256" ht="14.25">
      <c r="A39" s="3" t="s">
        <v>36</v>
      </c>
      <c r="B39" s="3">
        <v>3642</v>
      </c>
      <c r="C39" s="9"/>
      <c r="D39" s="37">
        <v>45036</v>
      </c>
      <c r="E39" t="s">
        <v>36</v>
      </c>
      <c r="IU39" s="4"/>
      <c r="IV39" s="4"/>
    </row>
    <row r="40" spans="1:256" ht="12.75">
      <c r="A40" s="2" t="s">
        <v>37</v>
      </c>
      <c r="B40" s="14">
        <v>30190.58209774849</v>
      </c>
      <c r="C40" s="2"/>
      <c r="D40" s="40">
        <v>34929</v>
      </c>
      <c r="E40" s="45" t="s">
        <v>37</v>
      </c>
      <c r="IU40" s="4"/>
      <c r="IV40" s="4"/>
    </row>
    <row r="41" spans="1:256" ht="12.75">
      <c r="A41" s="13" t="s">
        <v>38</v>
      </c>
      <c r="B41" s="14">
        <v>20389.4807797913</v>
      </c>
      <c r="C41" s="2"/>
      <c r="D41" s="40">
        <v>24820</v>
      </c>
      <c r="E41" s="45" t="s">
        <v>128</v>
      </c>
      <c r="IU41" s="4"/>
      <c r="IV41" s="4"/>
    </row>
    <row r="42" spans="1:256" ht="12.75">
      <c r="A42" s="13" t="s">
        <v>111</v>
      </c>
      <c r="B42" s="14">
        <v>12479.678068410463</v>
      </c>
      <c r="C42" s="2"/>
      <c r="D42" s="40">
        <v>25416.779710999705</v>
      </c>
      <c r="E42" s="45" t="s">
        <v>129</v>
      </c>
      <c r="F42" s="59"/>
      <c r="IU42" s="4"/>
      <c r="IV42" s="4"/>
    </row>
    <row r="43" spans="1:256" ht="12.75">
      <c r="A43" s="13" t="s">
        <v>110</v>
      </c>
      <c r="B43" s="30">
        <v>16630.4194547708</v>
      </c>
      <c r="C43" s="2"/>
      <c r="D43" s="40">
        <v>18398</v>
      </c>
      <c r="E43" s="45" t="s">
        <v>130</v>
      </c>
      <c r="IU43" s="4"/>
      <c r="IV43" s="4"/>
    </row>
    <row r="44" spans="1:256" ht="12.75">
      <c r="A44" s="12" t="s">
        <v>39</v>
      </c>
      <c r="B44" s="15"/>
      <c r="C44" s="30"/>
      <c r="E44" s="48" t="s">
        <v>39</v>
      </c>
      <c r="IU44" s="4"/>
      <c r="IV44" s="4"/>
    </row>
    <row r="45" spans="1:256" ht="12.75">
      <c r="A45" s="16" t="s">
        <v>40</v>
      </c>
      <c r="B45">
        <v>3642</v>
      </c>
      <c r="C45" s="10"/>
      <c r="D45" s="36">
        <v>45036</v>
      </c>
      <c r="E45" s="16" t="s">
        <v>40</v>
      </c>
      <c r="IU45" s="4"/>
      <c r="IV45" s="4"/>
    </row>
    <row r="46" spans="1:256" ht="12.75">
      <c r="A46" s="17" t="s">
        <v>41</v>
      </c>
      <c r="B46" s="2">
        <v>1048</v>
      </c>
      <c r="C46" s="2"/>
      <c r="D46" s="36">
        <v>10524</v>
      </c>
      <c r="E46" s="17" t="s">
        <v>41</v>
      </c>
      <c r="IU46" s="4"/>
      <c r="IV46" s="4"/>
    </row>
    <row r="47" spans="1:256" ht="12.75">
      <c r="A47" s="17" t="s">
        <v>42</v>
      </c>
      <c r="B47" s="2">
        <v>476</v>
      </c>
      <c r="C47" s="2"/>
      <c r="D47" s="36">
        <v>4560</v>
      </c>
      <c r="E47" s="17" t="s">
        <v>42</v>
      </c>
      <c r="IU47" s="4"/>
      <c r="IV47" s="4"/>
    </row>
    <row r="48" spans="1:256" ht="12.75">
      <c r="A48" s="17" t="s">
        <v>43</v>
      </c>
      <c r="B48" s="2">
        <v>283</v>
      </c>
      <c r="C48" s="2"/>
      <c r="D48" s="36">
        <v>3853</v>
      </c>
      <c r="E48" s="17" t="s">
        <v>43</v>
      </c>
      <c r="IU48" s="4"/>
      <c r="IV48" s="4"/>
    </row>
    <row r="49" spans="1:256" ht="12.75">
      <c r="A49" s="17" t="s">
        <v>44</v>
      </c>
      <c r="B49" s="2">
        <v>232</v>
      </c>
      <c r="C49" s="2"/>
      <c r="D49" s="36">
        <v>3696</v>
      </c>
      <c r="E49" s="17" t="s">
        <v>44</v>
      </c>
      <c r="IU49" s="4"/>
      <c r="IV49" s="4"/>
    </row>
    <row r="50" spans="1:256" ht="12.75">
      <c r="A50" s="17" t="s">
        <v>45</v>
      </c>
      <c r="B50" s="3">
        <v>268</v>
      </c>
      <c r="D50" s="36">
        <v>3393</v>
      </c>
      <c r="E50" s="17" t="s">
        <v>45</v>
      </c>
      <c r="IU50" s="4"/>
      <c r="IV50" s="4"/>
    </row>
    <row r="51" spans="1:256" ht="12.75">
      <c r="A51" s="17" t="s">
        <v>46</v>
      </c>
      <c r="B51" s="2">
        <v>249</v>
      </c>
      <c r="C51" s="2"/>
      <c r="D51" s="36">
        <v>2853</v>
      </c>
      <c r="E51" s="17" t="s">
        <v>46</v>
      </c>
      <c r="IU51" s="4"/>
      <c r="IV51" s="4"/>
    </row>
    <row r="52" spans="1:256" ht="12.75">
      <c r="A52" s="17" t="s">
        <v>47</v>
      </c>
      <c r="B52" s="2">
        <v>211</v>
      </c>
      <c r="C52" s="2"/>
      <c r="D52" s="36">
        <v>2705</v>
      </c>
      <c r="E52" s="17" t="s">
        <v>47</v>
      </c>
      <c r="IU52" s="4"/>
      <c r="IV52" s="4"/>
    </row>
    <row r="53" spans="1:256" ht="12.75">
      <c r="A53" s="17" t="s">
        <v>48</v>
      </c>
      <c r="B53" s="2">
        <v>129</v>
      </c>
      <c r="C53" s="2"/>
      <c r="D53" s="36">
        <v>2198</v>
      </c>
      <c r="E53" s="17" t="s">
        <v>48</v>
      </c>
      <c r="IU53" s="4"/>
      <c r="IV53" s="4"/>
    </row>
    <row r="54" spans="1:256" ht="12.75">
      <c r="A54" s="17" t="s">
        <v>49</v>
      </c>
      <c r="B54" s="2">
        <v>141</v>
      </c>
      <c r="C54" s="2"/>
      <c r="D54" s="36">
        <v>1656</v>
      </c>
      <c r="E54" s="17" t="s">
        <v>49</v>
      </c>
      <c r="IU54" s="4"/>
      <c r="IV54" s="4"/>
    </row>
    <row r="55" spans="1:256" ht="12.75">
      <c r="A55" s="17" t="s">
        <v>50</v>
      </c>
      <c r="B55" s="2">
        <v>126</v>
      </c>
      <c r="C55" s="2"/>
      <c r="D55" s="36">
        <v>2732</v>
      </c>
      <c r="E55" s="17" t="s">
        <v>50</v>
      </c>
      <c r="IU55" s="4"/>
      <c r="IV55" s="4"/>
    </row>
    <row r="56" spans="1:256" ht="12.75">
      <c r="A56" s="17" t="s">
        <v>51</v>
      </c>
      <c r="B56" s="2">
        <v>200</v>
      </c>
      <c r="C56" s="15"/>
      <c r="D56" s="36">
        <v>2835</v>
      </c>
      <c r="E56" s="17" t="s">
        <v>51</v>
      </c>
      <c r="IU56" s="4"/>
      <c r="IV56" s="4"/>
    </row>
    <row r="57" spans="1:256" ht="12.75">
      <c r="A57" s="17" t="s">
        <v>52</v>
      </c>
      <c r="B57" s="2">
        <v>163</v>
      </c>
      <c r="C57" s="10"/>
      <c r="D57" s="36">
        <v>2210</v>
      </c>
      <c r="E57" s="17" t="s">
        <v>52</v>
      </c>
      <c r="IU57" s="4"/>
      <c r="IV57" s="4"/>
    </row>
    <row r="58" spans="1:256" ht="12.75">
      <c r="A58" s="17" t="s">
        <v>53</v>
      </c>
      <c r="B58" s="2">
        <v>52</v>
      </c>
      <c r="C58" s="10"/>
      <c r="D58" s="41">
        <v>774</v>
      </c>
      <c r="E58" s="17" t="s">
        <v>53</v>
      </c>
      <c r="IU58" s="4"/>
      <c r="IV58" s="4"/>
    </row>
    <row r="59" spans="1:256" ht="12.75">
      <c r="A59" s="17" t="s">
        <v>54</v>
      </c>
      <c r="B59" s="2">
        <v>21</v>
      </c>
      <c r="C59" s="2"/>
      <c r="D59" s="41">
        <v>338</v>
      </c>
      <c r="E59" s="17" t="s">
        <v>54</v>
      </c>
      <c r="IU59" s="4"/>
      <c r="IV59" s="4"/>
    </row>
    <row r="60" spans="1:256" ht="12.75">
      <c r="A60" s="17" t="s">
        <v>55</v>
      </c>
      <c r="B60" s="2">
        <v>10</v>
      </c>
      <c r="C60" s="2"/>
      <c r="D60" s="41">
        <v>284</v>
      </c>
      <c r="E60" s="17" t="s">
        <v>55</v>
      </c>
      <c r="IU60" s="4"/>
      <c r="IV60" s="4"/>
    </row>
    <row r="61" spans="1:256" ht="12.75">
      <c r="A61" s="17" t="s">
        <v>56</v>
      </c>
      <c r="B61" s="2">
        <v>33</v>
      </c>
      <c r="C61" s="10"/>
      <c r="D61" s="41">
        <v>425</v>
      </c>
      <c r="E61" s="17" t="s">
        <v>56</v>
      </c>
      <c r="IU61" s="4"/>
      <c r="IV61" s="4"/>
    </row>
    <row r="62" spans="1:256" ht="12.75">
      <c r="A62" s="18" t="s">
        <v>57</v>
      </c>
      <c r="B62" s="2"/>
      <c r="C62" s="2"/>
      <c r="E62" s="18" t="s">
        <v>57</v>
      </c>
      <c r="IU62" s="4"/>
      <c r="IV62" s="4"/>
    </row>
    <row r="63" spans="1:256" ht="12.75">
      <c r="A63" s="3" t="s">
        <v>58</v>
      </c>
      <c r="B63" s="9">
        <v>4510</v>
      </c>
      <c r="C63" s="10"/>
      <c r="D63" s="37">
        <v>50644</v>
      </c>
      <c r="E63" t="s">
        <v>58</v>
      </c>
      <c r="IU63" s="4"/>
      <c r="IV63" s="4"/>
    </row>
    <row r="64" spans="1:256" ht="12.75">
      <c r="A64" s="3" t="s">
        <v>59</v>
      </c>
      <c r="B64" s="9">
        <v>3651</v>
      </c>
      <c r="C64" s="2"/>
      <c r="D64" s="37">
        <v>44986</v>
      </c>
      <c r="E64" t="s">
        <v>59</v>
      </c>
      <c r="IU64" s="4"/>
      <c r="IV64" s="4"/>
    </row>
    <row r="65" spans="1:256" ht="12.75">
      <c r="A65" s="2" t="s">
        <v>60</v>
      </c>
      <c r="B65" s="32">
        <v>0.202</v>
      </c>
      <c r="C65" s="10"/>
      <c r="D65" s="38">
        <v>0.281</v>
      </c>
      <c r="E65" s="45" t="s">
        <v>60</v>
      </c>
      <c r="IU65" s="4"/>
      <c r="IV65" s="4"/>
    </row>
    <row r="66" spans="1:256" ht="12.75">
      <c r="A66" s="2" t="s">
        <v>61</v>
      </c>
      <c r="B66" s="10">
        <v>0.341</v>
      </c>
      <c r="C66" s="2"/>
      <c r="D66" s="39">
        <v>0.472</v>
      </c>
      <c r="E66" s="45" t="s">
        <v>61</v>
      </c>
      <c r="IU66" s="4"/>
      <c r="IV66" s="4"/>
    </row>
    <row r="67" spans="1:256" ht="12.75">
      <c r="A67" s="2" t="s">
        <v>62</v>
      </c>
      <c r="B67" s="10">
        <v>0.24</v>
      </c>
      <c r="C67" s="15"/>
      <c r="D67" s="39">
        <v>0.246</v>
      </c>
      <c r="E67" s="45" t="s">
        <v>62</v>
      </c>
      <c r="IU67" s="4"/>
      <c r="IV67" s="4"/>
    </row>
    <row r="68" spans="1:256" ht="12.75">
      <c r="A68" s="2" t="s">
        <v>63</v>
      </c>
      <c r="B68" s="10">
        <v>0.76</v>
      </c>
      <c r="C68" s="10"/>
      <c r="D68" s="39">
        <v>0.754</v>
      </c>
      <c r="E68" s="45" t="s">
        <v>63</v>
      </c>
      <c r="IU68" s="4"/>
      <c r="IV68" s="4"/>
    </row>
    <row r="69" spans="1:256" ht="12.75">
      <c r="A69" s="2" t="s">
        <v>64</v>
      </c>
      <c r="B69" s="10">
        <v>0.445</v>
      </c>
      <c r="C69" s="15"/>
      <c r="D69" s="38">
        <v>0.445</v>
      </c>
      <c r="E69" s="45" t="s">
        <v>64</v>
      </c>
      <c r="IU69" s="4"/>
      <c r="IV69" s="4"/>
    </row>
    <row r="70" spans="1:256" ht="12.75">
      <c r="A70" s="2" t="s">
        <v>65</v>
      </c>
      <c r="B70" s="2">
        <v>515</v>
      </c>
      <c r="C70" s="10"/>
      <c r="D70" s="37">
        <v>7553</v>
      </c>
      <c r="E70" s="45" t="s">
        <v>65</v>
      </c>
      <c r="IU70" s="4"/>
      <c r="IV70" s="4"/>
    </row>
    <row r="71" spans="1:256" ht="12.75">
      <c r="A71" s="2" t="s">
        <v>66</v>
      </c>
      <c r="B71" s="31">
        <v>371</v>
      </c>
      <c r="C71" s="2"/>
      <c r="D71" s="37">
        <v>6039</v>
      </c>
      <c r="E71" s="45" t="s">
        <v>66</v>
      </c>
      <c r="IU71" s="4"/>
      <c r="IV71" s="4"/>
    </row>
    <row r="72" spans="1:256" ht="12.75">
      <c r="A72" s="2" t="s">
        <v>67</v>
      </c>
      <c r="B72" s="31">
        <v>310</v>
      </c>
      <c r="C72" s="10"/>
      <c r="D72" s="37">
        <v>2145</v>
      </c>
      <c r="E72" s="45" t="s">
        <v>67</v>
      </c>
      <c r="IU72" s="4"/>
      <c r="IV72" s="4"/>
    </row>
    <row r="73" spans="1:256" ht="12.75">
      <c r="A73" s="2" t="s">
        <v>131</v>
      </c>
      <c r="B73" s="31">
        <v>99</v>
      </c>
      <c r="C73" s="10"/>
      <c r="D73" s="37">
        <v>2874</v>
      </c>
      <c r="E73" s="45" t="s">
        <v>126</v>
      </c>
      <c r="IU73" s="4"/>
      <c r="IV73" s="4"/>
    </row>
    <row r="74" spans="1:256" ht="12.75">
      <c r="A74" s="2" t="s">
        <v>68</v>
      </c>
      <c r="B74" s="31">
        <v>51</v>
      </c>
      <c r="C74" s="10"/>
      <c r="D74" s="37">
        <v>644</v>
      </c>
      <c r="E74" s="45" t="s">
        <v>68</v>
      </c>
      <c r="IU74" s="4"/>
      <c r="IV74" s="4"/>
    </row>
    <row r="75" spans="1:256" ht="12.75">
      <c r="A75" s="2" t="s">
        <v>116</v>
      </c>
      <c r="B75" s="9">
        <v>434</v>
      </c>
      <c r="C75" s="2"/>
      <c r="D75" s="37">
        <v>6028</v>
      </c>
      <c r="E75" s="45" t="s">
        <v>116</v>
      </c>
      <c r="IU75" s="4"/>
      <c r="IV75" s="4"/>
    </row>
    <row r="76" spans="1:256" ht="12.75">
      <c r="A76" s="2" t="s">
        <v>123</v>
      </c>
      <c r="B76" s="9">
        <v>116</v>
      </c>
      <c r="C76" s="2"/>
      <c r="D76" s="37">
        <v>2004</v>
      </c>
      <c r="E76" s="45" t="s">
        <v>123</v>
      </c>
      <c r="IU76" s="4"/>
      <c r="IV76" s="4"/>
    </row>
    <row r="77" spans="1:256" ht="12.75">
      <c r="A77" s="2" t="s">
        <v>117</v>
      </c>
      <c r="B77" s="9">
        <v>1598</v>
      </c>
      <c r="C77" s="2"/>
      <c r="D77" s="37">
        <v>12317</v>
      </c>
      <c r="E77" s="45" t="s">
        <v>117</v>
      </c>
      <c r="F77" s="59"/>
      <c r="IU77" s="4"/>
      <c r="IV77" s="4"/>
    </row>
    <row r="78" spans="1:256" ht="12.75">
      <c r="A78" s="2" t="s">
        <v>122</v>
      </c>
      <c r="B78" s="31">
        <v>266</v>
      </c>
      <c r="C78" s="2"/>
      <c r="D78" s="37">
        <v>1565</v>
      </c>
      <c r="E78" s="45" t="s">
        <v>122</v>
      </c>
      <c r="F78" s="59"/>
      <c r="IU78" s="4"/>
      <c r="IV78" s="4"/>
    </row>
    <row r="79" spans="1:256" ht="12.75">
      <c r="A79" s="2" t="s">
        <v>69</v>
      </c>
      <c r="B79" s="31">
        <v>1653</v>
      </c>
      <c r="C79" s="2"/>
      <c r="D79" s="37">
        <v>22583</v>
      </c>
      <c r="E79" s="45" t="s">
        <v>69</v>
      </c>
      <c r="F79" s="59"/>
      <c r="IU79" s="4"/>
      <c r="IV79" s="4"/>
    </row>
    <row r="80" spans="1:256" ht="12.75">
      <c r="A80" s="2" t="s">
        <v>114</v>
      </c>
      <c r="B80" s="32">
        <f>B70/B63</f>
        <v>0.11419068736141907</v>
      </c>
      <c r="C80" s="10"/>
      <c r="D80" s="38">
        <v>0.14913908853960983</v>
      </c>
      <c r="E80" s="2" t="s">
        <v>114</v>
      </c>
      <c r="F80" s="59"/>
      <c r="IU80" s="4"/>
      <c r="IV80" s="4"/>
    </row>
    <row r="81" spans="1:256" ht="12.75">
      <c r="A81" s="2" t="s">
        <v>112</v>
      </c>
      <c r="B81" s="32">
        <f>B71/B64</f>
        <v>0.101615995617639</v>
      </c>
      <c r="C81" s="2"/>
      <c r="D81" s="38">
        <v>0.13424176410438804</v>
      </c>
      <c r="E81" s="2" t="s">
        <v>132</v>
      </c>
      <c r="F81" s="60"/>
      <c r="IU81" s="4"/>
      <c r="IV81" s="4"/>
    </row>
    <row r="82" spans="1:256" ht="12.75">
      <c r="A82" s="2" t="s">
        <v>115</v>
      </c>
      <c r="B82" s="10">
        <f>B72/B63</f>
        <v>0.06873614190687362</v>
      </c>
      <c r="C82" s="10"/>
      <c r="D82" s="38">
        <v>0.04235447437011294</v>
      </c>
      <c r="E82" s="2" t="s">
        <v>115</v>
      </c>
      <c r="F82" s="61"/>
      <c r="IU82" s="4"/>
      <c r="IV82" s="4"/>
    </row>
    <row r="83" spans="1:256" ht="12.75">
      <c r="A83" s="2" t="s">
        <v>113</v>
      </c>
      <c r="B83" s="10">
        <f>B74/B64</f>
        <v>0.013968775677896467</v>
      </c>
      <c r="C83" s="10"/>
      <c r="D83" s="38">
        <v>0.014315564842395411</v>
      </c>
      <c r="E83" s="2" t="s">
        <v>133</v>
      </c>
      <c r="IU83" s="4"/>
      <c r="IV83" s="4"/>
    </row>
    <row r="84" spans="1:256" ht="12.75">
      <c r="A84" s="2" t="s">
        <v>119</v>
      </c>
      <c r="B84" s="10">
        <f>B75/B63</f>
        <v>0.09623059866962307</v>
      </c>
      <c r="C84" s="10"/>
      <c r="D84" s="38">
        <v>0.11902693310165074</v>
      </c>
      <c r="E84" s="2" t="s">
        <v>119</v>
      </c>
      <c r="IU84" s="4"/>
      <c r="IV84" s="4"/>
    </row>
    <row r="85" spans="1:256" ht="12.75">
      <c r="A85" s="2" t="s">
        <v>120</v>
      </c>
      <c r="B85" s="10">
        <f>B76/B64</f>
        <v>0.03177211722815667</v>
      </c>
      <c r="C85" s="10"/>
      <c r="D85" s="38">
        <v>0.04454719245987641</v>
      </c>
      <c r="E85" s="2" t="s">
        <v>134</v>
      </c>
      <c r="IU85" s="4"/>
      <c r="IV85" s="4"/>
    </row>
    <row r="86" spans="1:256" ht="12.75">
      <c r="A86" s="2" t="s">
        <v>118</v>
      </c>
      <c r="B86" s="32">
        <f>B77/B63</f>
        <v>0.35432372505543236</v>
      </c>
      <c r="C86" s="2"/>
      <c r="D86" s="38">
        <v>0.2432074875602243</v>
      </c>
      <c r="E86" s="2" t="s">
        <v>118</v>
      </c>
      <c r="IU86" s="4"/>
      <c r="IV86" s="4"/>
    </row>
    <row r="87" spans="1:256" ht="12.75">
      <c r="A87" s="2" t="s">
        <v>121</v>
      </c>
      <c r="B87" s="32">
        <f>B78/B64</f>
        <v>0.07285675157491098</v>
      </c>
      <c r="C87" s="2"/>
      <c r="D87" s="38">
        <v>0.03478860089805717</v>
      </c>
      <c r="E87" s="2" t="s">
        <v>135</v>
      </c>
      <c r="IU87" s="4"/>
      <c r="IV87" s="4"/>
    </row>
    <row r="88" spans="1:256" ht="12.75">
      <c r="A88" s="2" t="s">
        <v>124</v>
      </c>
      <c r="B88" s="32">
        <f>B79/B63</f>
        <v>0.3665188470066519</v>
      </c>
      <c r="C88" s="2"/>
      <c r="D88" s="38">
        <v>0.4459165942658558</v>
      </c>
      <c r="E88" s="2" t="s">
        <v>124</v>
      </c>
      <c r="IU88" s="4"/>
      <c r="IV88" s="4"/>
    </row>
    <row r="89" spans="1:256" ht="14.25">
      <c r="A89" s="19" t="s">
        <v>70</v>
      </c>
      <c r="B89" s="2"/>
      <c r="C89" s="2"/>
      <c r="E89" s="49" t="s">
        <v>70</v>
      </c>
      <c r="IU89" s="4"/>
      <c r="IV89" s="4"/>
    </row>
    <row r="90" spans="1:256" ht="12.75">
      <c r="A90" s="3" t="s">
        <v>71</v>
      </c>
      <c r="B90" s="9">
        <v>3781</v>
      </c>
      <c r="C90" s="2"/>
      <c r="D90" s="37">
        <v>35741</v>
      </c>
      <c r="E90" t="s">
        <v>71</v>
      </c>
      <c r="IU90" s="4"/>
      <c r="IV90" s="4"/>
    </row>
    <row r="91" spans="1:256" ht="12.75">
      <c r="A91" s="3" t="s">
        <v>72</v>
      </c>
      <c r="B91" s="10">
        <v>0.373</v>
      </c>
      <c r="C91" s="2"/>
      <c r="D91" s="39">
        <v>0.306</v>
      </c>
      <c r="E91" t="s">
        <v>72</v>
      </c>
      <c r="IU91" s="4"/>
      <c r="IV91" s="4"/>
    </row>
    <row r="92" spans="1:256" ht="12.75">
      <c r="A92" s="3" t="s">
        <v>73</v>
      </c>
      <c r="B92" s="11">
        <v>0.495</v>
      </c>
      <c r="D92" s="39">
        <v>0.403</v>
      </c>
      <c r="E92" t="s">
        <v>73</v>
      </c>
      <c r="IU92" s="4"/>
      <c r="IV92" s="4"/>
    </row>
    <row r="93" spans="1:256" ht="12.75">
      <c r="A93" s="3" t="s">
        <v>74</v>
      </c>
      <c r="B93" s="11">
        <v>0.652</v>
      </c>
      <c r="D93" s="39">
        <v>0.718</v>
      </c>
      <c r="E93" t="s">
        <v>74</v>
      </c>
      <c r="IU93" s="4"/>
      <c r="IV93" s="4"/>
    </row>
    <row r="94" spans="1:256" ht="12.75">
      <c r="A94" s="3" t="s">
        <v>75</v>
      </c>
      <c r="B94" s="33">
        <v>0.3483739837398374</v>
      </c>
      <c r="D94" s="38">
        <v>0.282</v>
      </c>
      <c r="E94" t="s">
        <v>75</v>
      </c>
      <c r="IU94" s="4"/>
      <c r="IV94" s="4"/>
    </row>
    <row r="95" spans="1:256" ht="12.75">
      <c r="A95" s="12" t="s">
        <v>76</v>
      </c>
      <c r="E95" s="46" t="s">
        <v>76</v>
      </c>
      <c r="IU95" s="4"/>
      <c r="IV95" s="4"/>
    </row>
    <row r="96" spans="1:256" ht="12.75">
      <c r="A96" s="2" t="s">
        <v>77</v>
      </c>
      <c r="B96" s="11">
        <v>0.423</v>
      </c>
      <c r="D96" s="39">
        <v>0.392</v>
      </c>
      <c r="E96" s="45" t="s">
        <v>77</v>
      </c>
      <c r="IU96" s="4"/>
      <c r="IV96" s="4"/>
    </row>
    <row r="97" spans="1:256" ht="12.75">
      <c r="A97" s="2" t="s">
        <v>78</v>
      </c>
      <c r="B97" s="11">
        <v>0.577</v>
      </c>
      <c r="D97" s="39">
        <v>0.608</v>
      </c>
      <c r="E97" s="45" t="s">
        <v>78</v>
      </c>
      <c r="IU97" s="4"/>
      <c r="IV97" s="4"/>
    </row>
    <row r="98" spans="1:256" ht="12.75">
      <c r="A98" s="2" t="s">
        <v>79</v>
      </c>
      <c r="B98" s="11">
        <v>0.08</v>
      </c>
      <c r="D98" s="39">
        <v>0.162</v>
      </c>
      <c r="E98" s="45" t="s">
        <v>79</v>
      </c>
      <c r="IU98" s="4"/>
      <c r="IV98" s="4"/>
    </row>
    <row r="99" spans="1:256" ht="12.75">
      <c r="A99" s="2" t="s">
        <v>80</v>
      </c>
      <c r="B99" s="11">
        <v>0.053</v>
      </c>
      <c r="D99" s="42">
        <v>0.124</v>
      </c>
      <c r="E99" s="45" t="s">
        <v>80</v>
      </c>
      <c r="IU99" s="4"/>
      <c r="IV99" s="4"/>
    </row>
    <row r="100" spans="1:256" ht="12.75">
      <c r="A100" s="19" t="s">
        <v>81</v>
      </c>
      <c r="E100" s="49" t="s">
        <v>81</v>
      </c>
      <c r="IU100" s="4"/>
      <c r="IV100" s="4"/>
    </row>
    <row r="101" spans="1:256" ht="12.75">
      <c r="A101" s="15" t="s">
        <v>82</v>
      </c>
      <c r="B101" s="9">
        <v>6920</v>
      </c>
      <c r="D101" s="37">
        <v>50748</v>
      </c>
      <c r="E101" s="50" t="s">
        <v>82</v>
      </c>
      <c r="IU101" s="4"/>
      <c r="IV101" s="4"/>
    </row>
    <row r="102" spans="1:256" ht="12.75">
      <c r="A102" s="10" t="s">
        <v>83</v>
      </c>
      <c r="B102" s="10">
        <v>0.554</v>
      </c>
      <c r="D102" s="39">
        <v>0.569</v>
      </c>
      <c r="E102" s="51" t="s">
        <v>83</v>
      </c>
      <c r="IU102" s="4"/>
      <c r="IV102" s="4"/>
    </row>
    <row r="103" spans="1:256" ht="12.75">
      <c r="A103" s="10" t="s">
        <v>84</v>
      </c>
      <c r="B103" s="33">
        <v>0.096</v>
      </c>
      <c r="D103" s="39">
        <v>0.091</v>
      </c>
      <c r="E103" s="51" t="s">
        <v>84</v>
      </c>
      <c r="IU103" s="4"/>
      <c r="IV103" s="4"/>
    </row>
    <row r="104" spans="1:256" ht="12.75">
      <c r="A104" s="10" t="s">
        <v>85</v>
      </c>
      <c r="B104" s="33">
        <v>0.446</v>
      </c>
      <c r="D104" s="39">
        <v>0.431</v>
      </c>
      <c r="E104" s="51" t="s">
        <v>85</v>
      </c>
      <c r="IU104" s="4"/>
      <c r="IV104" s="4"/>
    </row>
    <row r="105" spans="1:256" ht="12.75">
      <c r="A105" s="15" t="s">
        <v>86</v>
      </c>
      <c r="B105" s="2">
        <v>3095</v>
      </c>
      <c r="D105" s="37">
        <v>32718</v>
      </c>
      <c r="E105" s="50" t="s">
        <v>86</v>
      </c>
      <c r="IU105" s="4"/>
      <c r="IV105" s="4"/>
    </row>
    <row r="106" spans="1:256" ht="25.5">
      <c r="A106" s="20" t="s">
        <v>87</v>
      </c>
      <c r="B106" s="2">
        <v>67</v>
      </c>
      <c r="D106" s="37">
        <v>1292</v>
      </c>
      <c r="E106" s="52" t="s">
        <v>87</v>
      </c>
      <c r="IU106" s="4"/>
      <c r="IV106" s="4"/>
    </row>
    <row r="107" spans="1:256" ht="25.5">
      <c r="A107" s="21" t="s">
        <v>88</v>
      </c>
      <c r="B107" s="10">
        <v>0.021647819063004847</v>
      </c>
      <c r="D107" s="39">
        <v>0.039</v>
      </c>
      <c r="E107" s="53" t="s">
        <v>88</v>
      </c>
      <c r="IU107" s="4"/>
      <c r="IV107" s="4"/>
    </row>
    <row r="108" spans="1:256" ht="25.5">
      <c r="A108" s="20" t="s">
        <v>89</v>
      </c>
      <c r="B108" s="2">
        <v>144</v>
      </c>
      <c r="D108" s="37">
        <v>2618</v>
      </c>
      <c r="E108" s="52" t="s">
        <v>89</v>
      </c>
      <c r="IU108" s="4"/>
      <c r="IV108" s="4"/>
    </row>
    <row r="109" spans="1:256" ht="25.5">
      <c r="A109" s="21" t="s">
        <v>90</v>
      </c>
      <c r="B109" s="10">
        <v>0.046526655896607434</v>
      </c>
      <c r="D109" s="39">
        <v>0.08</v>
      </c>
      <c r="E109" s="53" t="s">
        <v>90</v>
      </c>
      <c r="IU109" s="4"/>
      <c r="IV109" s="4"/>
    </row>
    <row r="110" spans="1:256" ht="25.5">
      <c r="A110" s="20" t="s">
        <v>91</v>
      </c>
      <c r="B110" s="2">
        <v>247</v>
      </c>
      <c r="D110" s="37">
        <v>5836</v>
      </c>
      <c r="E110" s="52" t="s">
        <v>91</v>
      </c>
      <c r="IU110" s="4"/>
      <c r="IV110" s="4"/>
    </row>
    <row r="111" spans="1:256" ht="25.5">
      <c r="A111" s="21" t="s">
        <v>92</v>
      </c>
      <c r="B111" s="10">
        <v>0.07980613893376413</v>
      </c>
      <c r="D111" s="39">
        <v>0.17800000000000002</v>
      </c>
      <c r="E111" s="53" t="s">
        <v>92</v>
      </c>
      <c r="IU111" s="4"/>
      <c r="IV111" s="4"/>
    </row>
    <row r="112" spans="1:256" ht="25.5">
      <c r="A112" s="22" t="s">
        <v>93</v>
      </c>
      <c r="B112" s="9">
        <v>1671</v>
      </c>
      <c r="D112" s="37">
        <v>14718</v>
      </c>
      <c r="E112" s="54" t="s">
        <v>93</v>
      </c>
      <c r="IU112" s="4"/>
      <c r="IV112" s="4"/>
    </row>
    <row r="113" spans="1:256" ht="25.5">
      <c r="A113" s="21" t="s">
        <v>94</v>
      </c>
      <c r="B113" s="10">
        <v>0.539903069466882</v>
      </c>
      <c r="D113" s="39">
        <v>0.45</v>
      </c>
      <c r="E113" s="53" t="s">
        <v>94</v>
      </c>
      <c r="IU113" s="4"/>
      <c r="IV113" s="4"/>
    </row>
    <row r="114" spans="1:256" ht="25.5">
      <c r="A114" s="22" t="s">
        <v>95</v>
      </c>
      <c r="B114" s="9">
        <v>966</v>
      </c>
      <c r="D114" s="37">
        <v>8254</v>
      </c>
      <c r="E114" s="54" t="s">
        <v>95</v>
      </c>
      <c r="IU114" s="4"/>
      <c r="IV114" s="4"/>
    </row>
    <row r="115" spans="1:256" ht="25.5">
      <c r="A115" s="21" t="s">
        <v>96</v>
      </c>
      <c r="B115" s="10">
        <v>0.31211631663974154</v>
      </c>
      <c r="D115" s="39">
        <v>0.252</v>
      </c>
      <c r="E115" s="53" t="s">
        <v>96</v>
      </c>
      <c r="IU115" s="4"/>
      <c r="IV115" s="4"/>
    </row>
    <row r="116" spans="1:256" ht="12.75">
      <c r="A116" s="3"/>
      <c r="IU116" s="4"/>
      <c r="IV116" s="4"/>
    </row>
    <row r="117" spans="1:256" ht="12.75">
      <c r="A117" s="3"/>
      <c r="IU117" s="4"/>
      <c r="IV117" s="4"/>
    </row>
    <row r="118" spans="1:5" ht="12.75">
      <c r="A118" s="23"/>
      <c r="B118" s="10"/>
      <c r="D118" s="3"/>
      <c r="E118" s="3"/>
    </row>
    <row r="119" spans="1:5" ht="14.25">
      <c r="A119" s="24" t="s">
        <v>97</v>
      </c>
      <c r="B119" s="10"/>
      <c r="D119" s="3"/>
      <c r="E119" s="3"/>
    </row>
    <row r="120" spans="1:5" ht="14.25">
      <c r="A120" s="25" t="s">
        <v>98</v>
      </c>
      <c r="B120" s="2"/>
      <c r="D120" s="3"/>
      <c r="E120" s="3"/>
    </row>
    <row r="121" spans="1:5" ht="14.25">
      <c r="A121" s="26" t="s">
        <v>99</v>
      </c>
      <c r="B121" s="2"/>
      <c r="D121" s="3"/>
      <c r="E121" s="3"/>
    </row>
    <row r="122" spans="1:5" ht="14.25">
      <c r="A122" s="26" t="s">
        <v>100</v>
      </c>
      <c r="B122" s="2"/>
      <c r="D122" s="3"/>
      <c r="E122" s="3"/>
    </row>
    <row r="123" spans="1:5" ht="14.25">
      <c r="A123" s="26" t="s">
        <v>101</v>
      </c>
      <c r="B123" s="2"/>
      <c r="D123" s="3"/>
      <c r="E123" s="3"/>
    </row>
    <row r="124" spans="1:5" ht="14.25">
      <c r="A124" s="27" t="s">
        <v>102</v>
      </c>
      <c r="B124" s="2"/>
      <c r="D124" s="3"/>
      <c r="E124" s="3"/>
    </row>
    <row r="125" spans="1:5" ht="14.25">
      <c r="A125" s="26" t="s">
        <v>103</v>
      </c>
      <c r="B125" s="2"/>
      <c r="D125" s="3"/>
      <c r="E125" s="3"/>
    </row>
    <row r="126" ht="14.25">
      <c r="A126" s="26" t="s">
        <v>104</v>
      </c>
    </row>
    <row r="127" ht="14.25">
      <c r="A127" s="26" t="s">
        <v>105</v>
      </c>
    </row>
    <row r="128" ht="14.25">
      <c r="A128" s="27" t="s">
        <v>106</v>
      </c>
    </row>
    <row r="129" ht="12.75">
      <c r="A129" s="28"/>
    </row>
    <row r="141" ht="12.75">
      <c r="A141" s="3"/>
    </row>
    <row r="142" ht="12.75">
      <c r="A142" s="3"/>
    </row>
    <row r="143" ht="12.75">
      <c r="A143" s="3"/>
    </row>
    <row r="144" ht="12.75">
      <c r="A144" s="3"/>
    </row>
    <row r="145" ht="12.75">
      <c r="A145" s="3"/>
    </row>
    <row r="146" ht="12.75">
      <c r="A146" s="3"/>
    </row>
    <row r="147" ht="12.75">
      <c r="A147" s="3"/>
    </row>
    <row r="148" ht="12.75">
      <c r="A148" s="3"/>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23.28125" style="0" customWidth="1"/>
    <col min="2" max="2" width="18.421875" style="0" customWidth="1"/>
    <col min="5" max="5" width="9.140625" style="85" customWidth="1"/>
  </cols>
  <sheetData>
    <row r="1" ht="12.75">
      <c r="A1" s="35" t="s">
        <v>200</v>
      </c>
    </row>
    <row r="2" spans="1:6" s="35" customFormat="1" ht="12.75">
      <c r="A2" s="35" t="s">
        <v>201</v>
      </c>
      <c r="B2" s="35" t="s">
        <v>202</v>
      </c>
      <c r="C2" s="35" t="s">
        <v>203</v>
      </c>
      <c r="D2" s="35" t="s">
        <v>204</v>
      </c>
      <c r="E2" s="86" t="s">
        <v>205</v>
      </c>
      <c r="F2" s="35" t="s">
        <v>206</v>
      </c>
    </row>
    <row r="3" spans="1:6" ht="12.75">
      <c r="A3" t="s">
        <v>207</v>
      </c>
      <c r="B3" t="s">
        <v>208</v>
      </c>
      <c r="C3" t="s">
        <v>172</v>
      </c>
      <c r="D3" t="s">
        <v>209</v>
      </c>
      <c r="E3" s="85" t="s">
        <v>210</v>
      </c>
      <c r="F3" t="s">
        <v>211</v>
      </c>
    </row>
    <row r="4" spans="1:5" s="3" customFormat="1" ht="12" customHeight="1">
      <c r="A4" s="3" t="s">
        <v>212</v>
      </c>
      <c r="B4" s="87" t="s">
        <v>213</v>
      </c>
      <c r="C4" s="3" t="s">
        <v>172</v>
      </c>
      <c r="D4" s="87" t="s">
        <v>209</v>
      </c>
      <c r="E4" s="88" t="s">
        <v>214</v>
      </c>
    </row>
    <row r="5" spans="1:6" ht="12.75">
      <c r="A5" t="s">
        <v>215</v>
      </c>
      <c r="B5" t="s">
        <v>216</v>
      </c>
      <c r="C5" t="s">
        <v>172</v>
      </c>
      <c r="D5" t="s">
        <v>209</v>
      </c>
      <c r="E5" s="85" t="s">
        <v>210</v>
      </c>
      <c r="F5" t="s">
        <v>217</v>
      </c>
    </row>
    <row r="6" spans="1:6" ht="12.75">
      <c r="A6" t="s">
        <v>218</v>
      </c>
      <c r="B6" t="s">
        <v>219</v>
      </c>
      <c r="C6" t="s">
        <v>172</v>
      </c>
      <c r="D6" t="s">
        <v>209</v>
      </c>
      <c r="E6" s="85" t="s">
        <v>210</v>
      </c>
      <c r="F6" t="s">
        <v>220</v>
      </c>
    </row>
    <row r="7" spans="1:6" ht="12.75">
      <c r="A7" t="s">
        <v>221</v>
      </c>
      <c r="B7" t="s">
        <v>222</v>
      </c>
      <c r="C7" t="s">
        <v>172</v>
      </c>
      <c r="D7" t="s">
        <v>209</v>
      </c>
      <c r="E7" s="85" t="s">
        <v>210</v>
      </c>
      <c r="F7" t="s">
        <v>223</v>
      </c>
    </row>
    <row r="8" spans="1:6" ht="12.75">
      <c r="A8" t="s">
        <v>224</v>
      </c>
      <c r="B8" t="s">
        <v>225</v>
      </c>
      <c r="C8" t="s">
        <v>172</v>
      </c>
      <c r="D8" t="s">
        <v>209</v>
      </c>
      <c r="E8" s="85" t="s">
        <v>210</v>
      </c>
      <c r="F8" t="s">
        <v>226</v>
      </c>
    </row>
    <row r="11" ht="12.75">
      <c r="A11" s="35" t="s">
        <v>227</v>
      </c>
    </row>
    <row r="12" spans="1:6" ht="12.75">
      <c r="A12" t="s">
        <v>228</v>
      </c>
      <c r="B12" t="s">
        <v>229</v>
      </c>
      <c r="C12" t="s">
        <v>172</v>
      </c>
      <c r="D12" t="s">
        <v>209</v>
      </c>
      <c r="E12" s="85" t="s">
        <v>210</v>
      </c>
      <c r="F12" t="s">
        <v>230</v>
      </c>
    </row>
    <row r="13" spans="1:6" ht="12.75">
      <c r="A13" t="s">
        <v>231</v>
      </c>
      <c r="B13" t="s">
        <v>232</v>
      </c>
      <c r="C13" t="s">
        <v>172</v>
      </c>
      <c r="D13" t="s">
        <v>209</v>
      </c>
      <c r="F13" t="s">
        <v>233</v>
      </c>
    </row>
    <row r="15" spans="1:6" s="35" customFormat="1" ht="12.75">
      <c r="A15"/>
      <c r="B15"/>
      <c r="C15"/>
      <c r="D15"/>
      <c r="E15" s="85"/>
      <c r="F15"/>
    </row>
    <row r="16" spans="1:6" ht="12.75">
      <c r="A16" s="35" t="s">
        <v>234</v>
      </c>
      <c r="B16" s="35"/>
      <c r="C16" s="35"/>
      <c r="D16" s="35"/>
      <c r="E16" s="86"/>
      <c r="F16" s="35"/>
    </row>
    <row r="17" spans="1:6" ht="12.75">
      <c r="A17" t="s">
        <v>235</v>
      </c>
      <c r="B17" t="s">
        <v>236</v>
      </c>
      <c r="C17" t="s">
        <v>172</v>
      </c>
      <c r="D17" t="s">
        <v>209</v>
      </c>
      <c r="E17">
        <v>6112</v>
      </c>
      <c r="F17" t="s">
        <v>237</v>
      </c>
    </row>
    <row r="18" spans="1:6" ht="12.75">
      <c r="A18" t="s">
        <v>238</v>
      </c>
      <c r="B18" t="s">
        <v>239</v>
      </c>
      <c r="C18" t="s">
        <v>172</v>
      </c>
      <c r="D18" t="s">
        <v>209</v>
      </c>
      <c r="E18">
        <v>6112</v>
      </c>
      <c r="F18" t="s">
        <v>240</v>
      </c>
    </row>
    <row r="19" spans="1:6" ht="12.75">
      <c r="A19" t="s">
        <v>241</v>
      </c>
      <c r="B19" t="s">
        <v>242</v>
      </c>
      <c r="C19" t="s">
        <v>172</v>
      </c>
      <c r="D19" t="s">
        <v>209</v>
      </c>
      <c r="E19">
        <v>6112</v>
      </c>
      <c r="F19" t="s">
        <v>243</v>
      </c>
    </row>
    <row r="20" spans="1:6" ht="12.75">
      <c r="A20" t="s">
        <v>244</v>
      </c>
      <c r="B20" t="s">
        <v>245</v>
      </c>
      <c r="C20" t="s">
        <v>172</v>
      </c>
      <c r="D20" t="s">
        <v>209</v>
      </c>
      <c r="E20">
        <v>6112</v>
      </c>
      <c r="F20" t="s">
        <v>246</v>
      </c>
    </row>
    <row r="21" spans="1:6" ht="12.75">
      <c r="A21" t="s">
        <v>247</v>
      </c>
      <c r="B21" t="s">
        <v>248</v>
      </c>
      <c r="C21" t="s">
        <v>172</v>
      </c>
      <c r="D21" t="s">
        <v>209</v>
      </c>
      <c r="E21">
        <v>6120</v>
      </c>
      <c r="F21" t="s">
        <v>249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02"/>
  <sheetViews>
    <sheetView workbookViewId="0" topLeftCell="A1">
      <selection activeCell="A1" sqref="A1:IV16384"/>
    </sheetView>
  </sheetViews>
  <sheetFormatPr defaultColWidth="9.140625" defaultRowHeight="12.75"/>
  <cols>
    <col min="1" max="1" width="30.8515625" style="3" customWidth="1"/>
    <col min="2" max="2" width="23.421875" style="3" customWidth="1"/>
    <col min="3" max="3" width="12.7109375" style="3" customWidth="1"/>
    <col min="4" max="16384" width="9.140625" style="3" customWidth="1"/>
  </cols>
  <sheetData>
    <row r="1" ht="12.75">
      <c r="A1" s="5" t="s">
        <v>250</v>
      </c>
    </row>
    <row r="2" spans="1:5" s="5" customFormat="1" ht="12.75">
      <c r="A2" s="5" t="s">
        <v>251</v>
      </c>
      <c r="B2" s="5" t="s">
        <v>252</v>
      </c>
      <c r="C2" s="5" t="s">
        <v>253</v>
      </c>
      <c r="D2" s="5" t="s">
        <v>254</v>
      </c>
      <c r="E2" s="5" t="s">
        <v>255</v>
      </c>
    </row>
    <row r="3" s="5" customFormat="1" ht="12.75">
      <c r="A3" s="5" t="s">
        <v>256</v>
      </c>
    </row>
    <row r="4" spans="1:5" ht="12.75">
      <c r="A4" s="89" t="s">
        <v>257</v>
      </c>
      <c r="B4" s="89" t="s">
        <v>258</v>
      </c>
      <c r="C4" s="89" t="s">
        <v>259</v>
      </c>
      <c r="D4" s="89" t="s">
        <v>209</v>
      </c>
      <c r="E4" s="89">
        <v>6112</v>
      </c>
    </row>
    <row r="5" spans="1:5" ht="12.75">
      <c r="A5" s="89" t="s">
        <v>260</v>
      </c>
      <c r="B5" s="89" t="s">
        <v>261</v>
      </c>
      <c r="C5" s="89" t="s">
        <v>259</v>
      </c>
      <c r="D5" s="89" t="s">
        <v>209</v>
      </c>
      <c r="E5" s="89">
        <v>6120</v>
      </c>
    </row>
    <row r="6" spans="1:5" ht="12.75">
      <c r="A6" s="89" t="s">
        <v>262</v>
      </c>
      <c r="B6" s="89" t="s">
        <v>263</v>
      </c>
      <c r="C6" s="89" t="s">
        <v>259</v>
      </c>
      <c r="D6" s="89" t="s">
        <v>209</v>
      </c>
      <c r="E6" s="89" t="s">
        <v>264</v>
      </c>
    </row>
    <row r="7" spans="1:5" ht="12.75">
      <c r="A7" s="89" t="s">
        <v>265</v>
      </c>
      <c r="B7" s="89" t="s">
        <v>266</v>
      </c>
      <c r="C7" s="89" t="s">
        <v>259</v>
      </c>
      <c r="D7" s="89" t="s">
        <v>209</v>
      </c>
      <c r="E7" s="89">
        <v>6120</v>
      </c>
    </row>
    <row r="8" spans="1:5" ht="12.75">
      <c r="A8" s="89" t="s">
        <v>267</v>
      </c>
      <c r="B8" s="89" t="s">
        <v>268</v>
      </c>
      <c r="C8" s="89" t="s">
        <v>259</v>
      </c>
      <c r="D8" s="89" t="s">
        <v>209</v>
      </c>
      <c r="E8" s="89">
        <v>6120</v>
      </c>
    </row>
    <row r="9" spans="1:5" ht="12.75">
      <c r="A9" s="89" t="s">
        <v>269</v>
      </c>
      <c r="B9" s="89" t="s">
        <v>270</v>
      </c>
      <c r="C9" s="89" t="s">
        <v>259</v>
      </c>
      <c r="D9" s="89" t="s">
        <v>209</v>
      </c>
      <c r="E9" s="89">
        <v>6112</v>
      </c>
    </row>
    <row r="10" spans="1:5" ht="12.75">
      <c r="A10" s="89" t="s">
        <v>271</v>
      </c>
      <c r="B10" s="89" t="s">
        <v>272</v>
      </c>
      <c r="C10" s="89" t="s">
        <v>259</v>
      </c>
      <c r="D10" s="89" t="s">
        <v>209</v>
      </c>
      <c r="E10" s="89" t="s">
        <v>273</v>
      </c>
    </row>
    <row r="11" spans="1:5" ht="12.75">
      <c r="A11" s="89" t="s">
        <v>274</v>
      </c>
      <c r="B11" s="89" t="s">
        <v>275</v>
      </c>
      <c r="C11" s="89" t="s">
        <v>259</v>
      </c>
      <c r="D11" s="89" t="s">
        <v>209</v>
      </c>
      <c r="E11" s="89">
        <v>6120</v>
      </c>
    </row>
    <row r="12" spans="1:5" ht="12.75">
      <c r="A12" s="89" t="s">
        <v>276</v>
      </c>
      <c r="B12" s="89" t="s">
        <v>277</v>
      </c>
      <c r="C12" s="89" t="s">
        <v>259</v>
      </c>
      <c r="D12" s="89" t="s">
        <v>209</v>
      </c>
      <c r="E12" s="89">
        <v>6120</v>
      </c>
    </row>
    <row r="13" spans="1:5" ht="12.75">
      <c r="A13" s="89"/>
      <c r="B13" s="89"/>
      <c r="C13" s="89"/>
      <c r="D13" s="89"/>
      <c r="E13" s="89"/>
    </row>
    <row r="14" spans="1:5" ht="12.75">
      <c r="A14" s="89"/>
      <c r="B14" s="89"/>
      <c r="C14" s="89"/>
      <c r="D14" s="89"/>
      <c r="E14" s="89"/>
    </row>
    <row r="15" spans="1:5" ht="12.75">
      <c r="A15" s="90" t="s">
        <v>278</v>
      </c>
      <c r="B15" s="89"/>
      <c r="C15" s="89"/>
      <c r="D15" s="89"/>
      <c r="E15" s="89"/>
    </row>
    <row r="16" spans="1:5" ht="12.75">
      <c r="A16" s="89" t="s">
        <v>279</v>
      </c>
      <c r="B16" s="89" t="s">
        <v>280</v>
      </c>
      <c r="C16" s="89" t="s">
        <v>259</v>
      </c>
      <c r="D16" s="89" t="s">
        <v>209</v>
      </c>
      <c r="E16" s="89">
        <v>6112</v>
      </c>
    </row>
    <row r="17" spans="1:5" ht="12.75">
      <c r="A17" s="89" t="s">
        <v>281</v>
      </c>
      <c r="B17" s="89" t="s">
        <v>282</v>
      </c>
      <c r="C17" s="89" t="s">
        <v>259</v>
      </c>
      <c r="D17" s="89" t="s">
        <v>209</v>
      </c>
      <c r="E17" s="89">
        <v>6120</v>
      </c>
    </row>
    <row r="18" spans="1:5" ht="12.75">
      <c r="A18" s="89" t="s">
        <v>283</v>
      </c>
      <c r="B18" s="89" t="s">
        <v>284</v>
      </c>
      <c r="C18" s="89" t="s">
        <v>259</v>
      </c>
      <c r="D18" s="89" t="s">
        <v>209</v>
      </c>
      <c r="E18" s="89">
        <v>6120</v>
      </c>
    </row>
    <row r="19" spans="1:5" ht="12.75">
      <c r="A19" s="89" t="s">
        <v>285</v>
      </c>
      <c r="B19" s="89" t="s">
        <v>286</v>
      </c>
      <c r="C19" s="89" t="s">
        <v>259</v>
      </c>
      <c r="D19" s="89" t="s">
        <v>209</v>
      </c>
      <c r="E19" s="89">
        <v>6120</v>
      </c>
    </row>
    <row r="20" spans="1:5" ht="12.75">
      <c r="A20" s="89" t="s">
        <v>287</v>
      </c>
      <c r="B20" s="89" t="s">
        <v>288</v>
      </c>
      <c r="C20" s="89" t="s">
        <v>259</v>
      </c>
      <c r="D20" s="89" t="s">
        <v>209</v>
      </c>
      <c r="E20" s="89">
        <v>6120</v>
      </c>
    </row>
    <row r="21" spans="1:5" ht="12.75">
      <c r="A21" s="89" t="s">
        <v>289</v>
      </c>
      <c r="B21" s="89" t="s">
        <v>290</v>
      </c>
      <c r="C21" s="89" t="s">
        <v>259</v>
      </c>
      <c r="D21" s="89" t="s">
        <v>209</v>
      </c>
      <c r="E21" s="89">
        <v>6112</v>
      </c>
    </row>
    <row r="22" spans="1:5" ht="12.75">
      <c r="A22" s="89" t="s">
        <v>291</v>
      </c>
      <c r="B22" s="89" t="s">
        <v>292</v>
      </c>
      <c r="C22" s="89" t="s">
        <v>259</v>
      </c>
      <c r="D22" s="89" t="s">
        <v>209</v>
      </c>
      <c r="E22" s="89">
        <v>6120</v>
      </c>
    </row>
    <row r="23" spans="1:5" ht="12.75">
      <c r="A23" s="89" t="s">
        <v>293</v>
      </c>
      <c r="B23" s="89" t="s">
        <v>294</v>
      </c>
      <c r="C23" s="89" t="s">
        <v>259</v>
      </c>
      <c r="D23" s="89" t="s">
        <v>209</v>
      </c>
      <c r="E23" s="89">
        <v>6112</v>
      </c>
    </row>
    <row r="24" spans="1:5" ht="12.75">
      <c r="A24" s="89" t="s">
        <v>295</v>
      </c>
      <c r="B24" s="89" t="s">
        <v>296</v>
      </c>
      <c r="C24" s="89" t="s">
        <v>259</v>
      </c>
      <c r="D24" s="89" t="s">
        <v>209</v>
      </c>
      <c r="E24" s="89">
        <v>6120</v>
      </c>
    </row>
    <row r="25" spans="1:5" ht="12.75">
      <c r="A25" s="89" t="s">
        <v>297</v>
      </c>
      <c r="B25" s="89" t="s">
        <v>298</v>
      </c>
      <c r="C25" s="89" t="s">
        <v>259</v>
      </c>
      <c r="D25" s="89" t="s">
        <v>209</v>
      </c>
      <c r="E25" s="89">
        <v>6112</v>
      </c>
    </row>
    <row r="26" spans="1:5" ht="12.75">
      <c r="A26" s="89"/>
      <c r="B26" s="89"/>
      <c r="C26" s="89"/>
      <c r="D26" s="89"/>
      <c r="E26" s="89"/>
    </row>
    <row r="27" spans="1:5" ht="12.75">
      <c r="A27" s="89"/>
      <c r="B27" s="89"/>
      <c r="C27" s="89"/>
      <c r="D27" s="89"/>
      <c r="E27" s="89"/>
    </row>
    <row r="28" spans="1:5" ht="12.75">
      <c r="A28" s="90" t="s">
        <v>299</v>
      </c>
      <c r="B28" s="89"/>
      <c r="C28" s="89"/>
      <c r="D28" s="89"/>
      <c r="E28" s="89"/>
    </row>
    <row r="29" spans="1:5" ht="12.75">
      <c r="A29" s="89" t="s">
        <v>300</v>
      </c>
      <c r="B29" s="89" t="s">
        <v>301</v>
      </c>
      <c r="C29" s="89" t="s">
        <v>259</v>
      </c>
      <c r="D29" s="89" t="s">
        <v>209</v>
      </c>
      <c r="E29" s="89">
        <v>6120</v>
      </c>
    </row>
    <row r="30" spans="1:5" ht="12.75">
      <c r="A30" s="89" t="s">
        <v>302</v>
      </c>
      <c r="B30" s="89" t="s">
        <v>303</v>
      </c>
      <c r="C30" s="89" t="s">
        <v>259</v>
      </c>
      <c r="D30" s="89" t="s">
        <v>209</v>
      </c>
      <c r="E30" s="89">
        <v>6112</v>
      </c>
    </row>
    <row r="31" spans="1:5" ht="12.75">
      <c r="A31" s="89" t="s">
        <v>304</v>
      </c>
      <c r="B31" s="89" t="s">
        <v>305</v>
      </c>
      <c r="C31" s="89" t="s">
        <v>259</v>
      </c>
      <c r="D31" s="89" t="s">
        <v>209</v>
      </c>
      <c r="E31" s="89">
        <v>6112</v>
      </c>
    </row>
    <row r="32" spans="1:5" ht="12.75">
      <c r="A32" s="89"/>
      <c r="B32" s="89"/>
      <c r="C32" s="89"/>
      <c r="D32" s="89"/>
      <c r="E32" s="89"/>
    </row>
    <row r="33" spans="1:5" ht="12.75">
      <c r="A33" s="89"/>
      <c r="B33" s="89"/>
      <c r="C33" s="89"/>
      <c r="D33" s="89"/>
      <c r="E33" s="89"/>
    </row>
    <row r="34" spans="1:5" ht="12.75">
      <c r="A34" s="90" t="s">
        <v>306</v>
      </c>
      <c r="B34" s="89"/>
      <c r="C34" s="89"/>
      <c r="D34" s="89"/>
      <c r="E34" s="89"/>
    </row>
    <row r="35" spans="1:5" ht="12.75">
      <c r="A35" s="89" t="s">
        <v>307</v>
      </c>
      <c r="B35" s="89" t="s">
        <v>308</v>
      </c>
      <c r="C35" s="89" t="s">
        <v>259</v>
      </c>
      <c r="D35" s="89" t="s">
        <v>209</v>
      </c>
      <c r="E35" s="89" t="s">
        <v>309</v>
      </c>
    </row>
    <row r="36" spans="1:5" ht="12.75">
      <c r="A36" s="89" t="s">
        <v>310</v>
      </c>
      <c r="B36" s="89" t="s">
        <v>311</v>
      </c>
      <c r="C36" s="89" t="s">
        <v>259</v>
      </c>
      <c r="D36" s="89" t="s">
        <v>209</v>
      </c>
      <c r="E36" s="89">
        <v>6112</v>
      </c>
    </row>
    <row r="37" spans="1:5" ht="12.75">
      <c r="A37" s="89" t="s">
        <v>312</v>
      </c>
      <c r="B37" s="89" t="s">
        <v>313</v>
      </c>
      <c r="C37" s="89" t="s">
        <v>259</v>
      </c>
      <c r="D37" s="89" t="s">
        <v>209</v>
      </c>
      <c r="E37" s="89">
        <v>6112</v>
      </c>
    </row>
    <row r="38" spans="1:5" ht="12.75">
      <c r="A38" s="89" t="s">
        <v>314</v>
      </c>
      <c r="B38" s="89" t="s">
        <v>315</v>
      </c>
      <c r="C38" s="89" t="s">
        <v>259</v>
      </c>
      <c r="D38" s="89" t="s">
        <v>209</v>
      </c>
      <c r="E38" s="89">
        <v>6112</v>
      </c>
    </row>
    <row r="39" spans="1:5" ht="12.75">
      <c r="A39" s="89" t="s">
        <v>316</v>
      </c>
      <c r="B39" s="89" t="s">
        <v>317</v>
      </c>
      <c r="C39" s="89" t="s">
        <v>259</v>
      </c>
      <c r="D39" s="89" t="s">
        <v>209</v>
      </c>
      <c r="E39" s="89">
        <v>6112</v>
      </c>
    </row>
    <row r="40" spans="1:5" ht="12.75">
      <c r="A40" s="89" t="s">
        <v>318</v>
      </c>
      <c r="B40" s="89" t="s">
        <v>319</v>
      </c>
      <c r="C40" s="89" t="s">
        <v>259</v>
      </c>
      <c r="D40" s="89" t="s">
        <v>209</v>
      </c>
      <c r="E40" s="89" t="s">
        <v>320</v>
      </c>
    </row>
    <row r="41" spans="1:5" ht="12.75">
      <c r="A41" s="89" t="s">
        <v>321</v>
      </c>
      <c r="B41" s="89" t="s">
        <v>322</v>
      </c>
      <c r="C41" s="89" t="s">
        <v>259</v>
      </c>
      <c r="D41" s="89" t="s">
        <v>209</v>
      </c>
      <c r="E41" s="89">
        <v>6112</v>
      </c>
    </row>
    <row r="42" spans="1:5" ht="12.75">
      <c r="A42" s="89" t="s">
        <v>323</v>
      </c>
      <c r="B42" s="89" t="s">
        <v>324</v>
      </c>
      <c r="C42" s="89" t="s">
        <v>259</v>
      </c>
      <c r="D42" s="89" t="s">
        <v>209</v>
      </c>
      <c r="E42" s="89">
        <v>6112</v>
      </c>
    </row>
    <row r="43" spans="1:5" ht="12.75">
      <c r="A43" s="89" t="s">
        <v>325</v>
      </c>
      <c r="B43" s="89" t="s">
        <v>326</v>
      </c>
      <c r="C43" s="89" t="s">
        <v>259</v>
      </c>
      <c r="D43" s="89" t="s">
        <v>209</v>
      </c>
      <c r="E43" s="89">
        <v>6112</v>
      </c>
    </row>
    <row r="44" spans="1:5" ht="12.75">
      <c r="A44" s="89" t="s">
        <v>327</v>
      </c>
      <c r="B44" s="89" t="s">
        <v>328</v>
      </c>
      <c r="C44" s="89" t="s">
        <v>259</v>
      </c>
      <c r="D44" s="89" t="s">
        <v>209</v>
      </c>
      <c r="E44" s="89">
        <v>6112</v>
      </c>
    </row>
    <row r="45" spans="1:5" ht="12.75">
      <c r="A45" s="89" t="s">
        <v>329</v>
      </c>
      <c r="B45" s="89" t="s">
        <v>330</v>
      </c>
      <c r="C45" s="89" t="s">
        <v>259</v>
      </c>
      <c r="D45" s="89" t="s">
        <v>209</v>
      </c>
      <c r="E45" s="89">
        <v>6112</v>
      </c>
    </row>
    <row r="46" spans="1:5" ht="12.75">
      <c r="A46" s="89" t="s">
        <v>331</v>
      </c>
      <c r="B46" s="89" t="s">
        <v>332</v>
      </c>
      <c r="C46" s="89" t="s">
        <v>259</v>
      </c>
      <c r="D46" s="89" t="s">
        <v>209</v>
      </c>
      <c r="E46" s="89">
        <v>6112</v>
      </c>
    </row>
    <row r="47" spans="1:5" ht="12.75">
      <c r="A47" s="89" t="s">
        <v>333</v>
      </c>
      <c r="B47" s="89" t="s">
        <v>334</v>
      </c>
      <c r="C47" s="89" t="s">
        <v>259</v>
      </c>
      <c r="D47" s="89" t="s">
        <v>209</v>
      </c>
      <c r="E47" s="89" t="s">
        <v>335</v>
      </c>
    </row>
    <row r="48" spans="1:5" ht="12.75">
      <c r="A48" s="89"/>
      <c r="B48" s="89"/>
      <c r="C48" s="89"/>
      <c r="D48" s="89"/>
      <c r="E48" s="89"/>
    </row>
    <row r="49" spans="1:5" ht="12.75">
      <c r="A49" s="89"/>
      <c r="B49" s="89"/>
      <c r="C49" s="89"/>
      <c r="D49" s="89"/>
      <c r="E49" s="89"/>
    </row>
    <row r="50" spans="1:5" ht="12.75">
      <c r="A50" s="89"/>
      <c r="B50" s="89"/>
      <c r="C50" s="89"/>
      <c r="D50" s="89"/>
      <c r="E50" s="89"/>
    </row>
    <row r="52" spans="1:5" ht="12.75">
      <c r="A52" s="89"/>
      <c r="B52" s="89"/>
      <c r="C52" s="89"/>
      <c r="D52" s="89"/>
      <c r="E52" s="89"/>
    </row>
    <row r="53" spans="1:5" ht="12.75">
      <c r="A53" s="89"/>
      <c r="B53" s="89"/>
      <c r="C53" s="89"/>
      <c r="D53" s="89"/>
      <c r="E53" s="89"/>
    </row>
    <row r="54" spans="1:5" ht="12.75">
      <c r="A54" s="89"/>
      <c r="B54" s="89"/>
      <c r="C54" s="89"/>
      <c r="D54" s="89"/>
      <c r="E54" s="89"/>
    </row>
    <row r="55" spans="1:5" ht="12.75">
      <c r="A55" s="89"/>
      <c r="B55" s="89"/>
      <c r="C55" s="89"/>
      <c r="D55" s="89"/>
      <c r="E55" s="89"/>
    </row>
    <row r="56" spans="1:5" ht="12.75">
      <c r="A56" s="89"/>
      <c r="B56" s="89"/>
      <c r="C56" s="89"/>
      <c r="D56" s="89"/>
      <c r="E56" s="89"/>
    </row>
    <row r="57" spans="1:5" ht="12.75">
      <c r="A57" s="89"/>
      <c r="B57" s="89"/>
      <c r="C57" s="89"/>
      <c r="D57" s="89"/>
      <c r="E57" s="89"/>
    </row>
    <row r="58" spans="1:5" ht="12.75">
      <c r="A58" s="89"/>
      <c r="B58" s="89"/>
      <c r="C58" s="89"/>
      <c r="D58" s="89"/>
      <c r="E58" s="89"/>
    </row>
    <row r="59" spans="1:5" ht="12.75">
      <c r="A59" s="89"/>
      <c r="B59" s="89"/>
      <c r="C59" s="89"/>
      <c r="D59" s="89"/>
      <c r="E59" s="89"/>
    </row>
    <row r="60" spans="1:5" ht="12.75">
      <c r="A60" s="89"/>
      <c r="B60" s="89"/>
      <c r="C60" s="89"/>
      <c r="D60" s="89"/>
      <c r="E60" s="89"/>
    </row>
    <row r="61" spans="1:5" ht="12.75">
      <c r="A61" s="89"/>
      <c r="B61" s="89"/>
      <c r="C61" s="89"/>
      <c r="D61" s="89"/>
      <c r="E61" s="89"/>
    </row>
    <row r="62" spans="1:5" ht="12.75">
      <c r="A62" s="89"/>
      <c r="B62" s="89"/>
      <c r="C62" s="89"/>
      <c r="D62" s="89"/>
      <c r="E62" s="89"/>
    </row>
    <row r="63" spans="1:5" ht="12.75">
      <c r="A63" s="89"/>
      <c r="B63" s="89"/>
      <c r="C63" s="89"/>
      <c r="D63" s="89"/>
      <c r="E63" s="89"/>
    </row>
    <row r="64" spans="1:5" ht="12.75">
      <c r="A64" s="89"/>
      <c r="B64" s="89"/>
      <c r="C64" s="89"/>
      <c r="D64" s="89"/>
      <c r="E64" s="89"/>
    </row>
    <row r="65" spans="1:5" ht="12.75">
      <c r="A65" s="89"/>
      <c r="B65" s="89"/>
      <c r="C65" s="89"/>
      <c r="D65" s="89"/>
      <c r="E65" s="89"/>
    </row>
    <row r="66" spans="1:5" ht="12.75">
      <c r="A66" s="89"/>
      <c r="B66" s="89"/>
      <c r="C66" s="89"/>
      <c r="D66" s="89"/>
      <c r="E66" s="89"/>
    </row>
    <row r="67" spans="1:5" ht="12.75">
      <c r="A67" s="89"/>
      <c r="B67" s="89"/>
      <c r="C67" s="89"/>
      <c r="D67" s="89"/>
      <c r="E67" s="89"/>
    </row>
    <row r="68" spans="1:5" ht="12.75">
      <c r="A68" s="89"/>
      <c r="B68" s="89"/>
      <c r="C68" s="89"/>
      <c r="D68" s="89"/>
      <c r="E68" s="89"/>
    </row>
    <row r="69" spans="1:5" ht="12.75">
      <c r="A69" s="89"/>
      <c r="B69" s="89"/>
      <c r="C69" s="89"/>
      <c r="D69" s="89"/>
      <c r="E69" s="89"/>
    </row>
    <row r="70" spans="1:5" ht="12.75">
      <c r="A70" s="89"/>
      <c r="B70" s="89"/>
      <c r="C70" s="89"/>
      <c r="D70" s="89"/>
      <c r="E70" s="89"/>
    </row>
    <row r="71" spans="1:5" ht="12.75">
      <c r="A71" s="89"/>
      <c r="B71" s="89"/>
      <c r="C71" s="89"/>
      <c r="D71" s="89"/>
      <c r="E71" s="89"/>
    </row>
    <row r="72" spans="1:5" ht="12.75">
      <c r="A72" s="89"/>
      <c r="B72" s="89"/>
      <c r="C72" s="89"/>
      <c r="D72" s="89"/>
      <c r="E72" s="89"/>
    </row>
    <row r="73" spans="1:5" ht="12.75">
      <c r="A73" s="89"/>
      <c r="B73" s="89"/>
      <c r="C73" s="89"/>
      <c r="D73" s="89"/>
      <c r="E73" s="89"/>
    </row>
    <row r="74" spans="1:5" ht="12.75">
      <c r="A74" s="89"/>
      <c r="B74" s="89"/>
      <c r="C74" s="89"/>
      <c r="D74" s="89"/>
      <c r="E74" s="89"/>
    </row>
    <row r="75" spans="1:5" ht="12.75">
      <c r="A75" s="89"/>
      <c r="B75" s="89"/>
      <c r="C75" s="89"/>
      <c r="D75" s="89"/>
      <c r="E75" s="89"/>
    </row>
    <row r="76" spans="1:5" ht="12.75">
      <c r="A76" s="89"/>
      <c r="B76" s="89"/>
      <c r="C76" s="89"/>
      <c r="D76" s="89"/>
      <c r="E76" s="89"/>
    </row>
    <row r="77" spans="1:5" ht="12.75">
      <c r="A77" s="89"/>
      <c r="B77" s="89"/>
      <c r="C77" s="89"/>
      <c r="D77" s="89"/>
      <c r="E77" s="89"/>
    </row>
    <row r="78" spans="1:5" ht="12.75">
      <c r="A78" s="89"/>
      <c r="B78" s="89"/>
      <c r="C78" s="89"/>
      <c r="D78" s="89"/>
      <c r="E78" s="89"/>
    </row>
    <row r="79" spans="1:5" ht="12.75">
      <c r="A79" s="89"/>
      <c r="B79" s="89"/>
      <c r="C79" s="89"/>
      <c r="D79" s="89"/>
      <c r="E79" s="89"/>
    </row>
    <row r="80" spans="1:5" ht="12.75">
      <c r="A80" s="89"/>
      <c r="B80" s="89"/>
      <c r="C80" s="89"/>
      <c r="D80" s="89"/>
      <c r="E80" s="89"/>
    </row>
    <row r="81" spans="1:5" ht="12.75">
      <c r="A81" s="89"/>
      <c r="B81" s="89"/>
      <c r="C81" s="89"/>
      <c r="D81" s="89"/>
      <c r="E81" s="89"/>
    </row>
    <row r="82" spans="1:5" ht="12.75">
      <c r="A82" s="89"/>
      <c r="B82" s="89"/>
      <c r="C82" s="89"/>
      <c r="D82" s="89"/>
      <c r="E82" s="89"/>
    </row>
    <row r="83" spans="1:5" ht="12.75">
      <c r="A83" s="89"/>
      <c r="B83" s="89"/>
      <c r="C83" s="89"/>
      <c r="D83" s="89"/>
      <c r="E83" s="89"/>
    </row>
    <row r="84" spans="1:5" ht="12.75">
      <c r="A84" s="89"/>
      <c r="B84" s="89"/>
      <c r="C84" s="89"/>
      <c r="D84" s="89"/>
      <c r="E84" s="89"/>
    </row>
    <row r="85" spans="1:5" ht="12.75">
      <c r="A85" s="89"/>
      <c r="B85" s="89"/>
      <c r="C85" s="89"/>
      <c r="D85" s="89"/>
      <c r="E85" s="89"/>
    </row>
    <row r="86" spans="1:5" ht="12.75">
      <c r="A86" s="89"/>
      <c r="B86" s="89"/>
      <c r="C86" s="89"/>
      <c r="D86" s="89"/>
      <c r="E86" s="89"/>
    </row>
    <row r="87" spans="1:5" ht="12.75">
      <c r="A87" s="89"/>
      <c r="B87" s="89"/>
      <c r="C87" s="89"/>
      <c r="D87" s="89"/>
      <c r="E87" s="89"/>
    </row>
    <row r="88" spans="1:5" ht="12.75">
      <c r="A88" s="89"/>
      <c r="B88" s="89"/>
      <c r="C88" s="89"/>
      <c r="D88" s="89"/>
      <c r="E88" s="89"/>
    </row>
    <row r="89" spans="1:5" ht="12.75">
      <c r="A89" s="89"/>
      <c r="B89" s="89"/>
      <c r="C89" s="89"/>
      <c r="D89" s="89"/>
      <c r="E89" s="89"/>
    </row>
    <row r="90" spans="1:5" ht="12.75">
      <c r="A90" s="89"/>
      <c r="B90" s="89"/>
      <c r="C90" s="89"/>
      <c r="D90" s="89"/>
      <c r="E90" s="89"/>
    </row>
    <row r="91" spans="1:5" ht="12.75">
      <c r="A91" s="89"/>
      <c r="B91" s="89"/>
      <c r="C91" s="89"/>
      <c r="D91" s="89"/>
      <c r="E91" s="89"/>
    </row>
    <row r="92" spans="1:5" ht="12.75">
      <c r="A92" s="89"/>
      <c r="B92" s="89"/>
      <c r="C92" s="89"/>
      <c r="D92" s="89"/>
      <c r="E92" s="89"/>
    </row>
    <row r="93" spans="1:5" ht="12.75">
      <c r="A93" s="89"/>
      <c r="B93" s="89"/>
      <c r="C93" s="89"/>
      <c r="D93" s="89"/>
      <c r="E93" s="89"/>
    </row>
    <row r="94" spans="1:5" ht="12.75">
      <c r="A94" s="89"/>
      <c r="B94" s="89"/>
      <c r="C94" s="89"/>
      <c r="D94" s="89"/>
      <c r="E94" s="89"/>
    </row>
    <row r="95" spans="1:5" ht="12.75">
      <c r="A95" s="89"/>
      <c r="B95" s="89"/>
      <c r="C95" s="89"/>
      <c r="D95" s="89"/>
      <c r="E95" s="89"/>
    </row>
    <row r="96" spans="1:5" ht="12.75">
      <c r="A96" s="89"/>
      <c r="B96" s="89"/>
      <c r="C96" s="89"/>
      <c r="D96" s="89"/>
      <c r="E96" s="89"/>
    </row>
    <row r="97" spans="1:5" ht="12.75">
      <c r="A97" s="89"/>
      <c r="B97" s="89"/>
      <c r="C97" s="89"/>
      <c r="D97" s="89"/>
      <c r="E97" s="89"/>
    </row>
    <row r="98" spans="1:5" ht="12.75">
      <c r="A98" s="89"/>
      <c r="B98" s="89"/>
      <c r="C98" s="89"/>
      <c r="D98" s="89"/>
      <c r="E98" s="89"/>
    </row>
    <row r="99" spans="1:5" ht="12.75">
      <c r="A99" s="89"/>
      <c r="B99" s="89"/>
      <c r="C99" s="89"/>
      <c r="D99" s="89"/>
      <c r="E99" s="89"/>
    </row>
    <row r="100" spans="1:5" ht="12.75">
      <c r="A100" s="89"/>
      <c r="B100" s="89"/>
      <c r="C100" s="89"/>
      <c r="D100" s="89"/>
      <c r="E100" s="89"/>
    </row>
    <row r="101" spans="1:5" ht="12.75">
      <c r="A101" s="89"/>
      <c r="B101" s="89"/>
      <c r="C101" s="89"/>
      <c r="D101" s="89"/>
      <c r="E101" s="89"/>
    </row>
    <row r="102" spans="1:5" ht="12.75">
      <c r="A102" s="89"/>
      <c r="B102" s="89"/>
      <c r="C102" s="89"/>
      <c r="D102" s="89"/>
      <c r="E102" s="89"/>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1"/>
  <sheetViews>
    <sheetView workbookViewId="0" topLeftCell="A1">
      <selection activeCell="A1" sqref="A1:F8"/>
    </sheetView>
  </sheetViews>
  <sheetFormatPr defaultColWidth="9.140625" defaultRowHeight="12.75"/>
  <sheetData>
    <row r="1" spans="1:6" ht="12.75">
      <c r="A1" s="35"/>
      <c r="B1" s="35">
        <v>2007</v>
      </c>
      <c r="C1" s="35">
        <v>2006</v>
      </c>
      <c r="D1" s="35">
        <v>2005</v>
      </c>
      <c r="E1" s="35">
        <v>2004</v>
      </c>
      <c r="F1" s="35">
        <v>2003</v>
      </c>
    </row>
    <row r="2" spans="1:6" ht="12.75">
      <c r="A2" s="84" t="s">
        <v>190</v>
      </c>
      <c r="B2">
        <v>6</v>
      </c>
      <c r="C2">
        <v>9</v>
      </c>
      <c r="D2">
        <v>4</v>
      </c>
      <c r="E2">
        <v>4</v>
      </c>
      <c r="F2">
        <v>6</v>
      </c>
    </row>
    <row r="3" spans="1:6" ht="12.75">
      <c r="A3" s="84" t="s">
        <v>191</v>
      </c>
      <c r="B3">
        <v>10</v>
      </c>
      <c r="C3">
        <v>10</v>
      </c>
      <c r="D3">
        <v>5</v>
      </c>
      <c r="E3">
        <v>6</v>
      </c>
      <c r="F3">
        <v>10</v>
      </c>
    </row>
    <row r="4" spans="1:6" ht="12.75">
      <c r="A4" s="84" t="s">
        <v>192</v>
      </c>
      <c r="B4">
        <v>70</v>
      </c>
      <c r="C4">
        <v>69</v>
      </c>
      <c r="D4">
        <v>78</v>
      </c>
      <c r="E4">
        <v>75</v>
      </c>
      <c r="F4">
        <v>92</v>
      </c>
    </row>
    <row r="5" spans="1:6" ht="12.75">
      <c r="A5" s="84" t="s">
        <v>193</v>
      </c>
      <c r="B5">
        <v>120</v>
      </c>
      <c r="C5">
        <v>111</v>
      </c>
      <c r="D5">
        <v>107</v>
      </c>
      <c r="E5">
        <v>108</v>
      </c>
      <c r="F5">
        <v>97</v>
      </c>
    </row>
    <row r="6" spans="1:6" ht="12.75">
      <c r="A6" s="84" t="s">
        <v>194</v>
      </c>
      <c r="B6">
        <v>136</v>
      </c>
      <c r="C6">
        <v>151</v>
      </c>
      <c r="D6">
        <v>146</v>
      </c>
      <c r="E6">
        <v>188</v>
      </c>
      <c r="F6">
        <v>106</v>
      </c>
    </row>
    <row r="7" spans="1:6" ht="12.75">
      <c r="A7" s="84" t="s">
        <v>195</v>
      </c>
      <c r="B7">
        <v>303</v>
      </c>
      <c r="C7">
        <v>407</v>
      </c>
      <c r="D7">
        <v>482</v>
      </c>
      <c r="E7">
        <v>506</v>
      </c>
      <c r="F7">
        <v>442</v>
      </c>
    </row>
    <row r="8" spans="1:6" ht="12.75">
      <c r="A8" s="84" t="s">
        <v>196</v>
      </c>
      <c r="B8">
        <v>170</v>
      </c>
      <c r="C8">
        <v>156</v>
      </c>
      <c r="D8">
        <v>184</v>
      </c>
      <c r="E8">
        <v>295</v>
      </c>
      <c r="F8">
        <v>200</v>
      </c>
    </row>
    <row r="11" ht="12.75">
      <c r="A11" t="s">
        <v>197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2009-01-29T20:09:51Z</cp:lastPrinted>
  <dcterms:created xsi:type="dcterms:W3CDTF">2008-09-27T18:46:21Z</dcterms:created>
  <dcterms:modified xsi:type="dcterms:W3CDTF">2009-01-29T20:11:28Z</dcterms:modified>
  <cp:category/>
  <cp:version/>
  <cp:contentType/>
  <cp:contentStatus/>
</cp:coreProperties>
</file>